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90" windowWidth="9420" windowHeight="7935" firstSheet="2" activeTab="2"/>
  </bookViews>
  <sheets>
    <sheet name="ARBOL PROBLEMAS" sheetId="1" state="hidden" r:id="rId1"/>
    <sheet name="ARBOL OBJETIVOS" sheetId="2" state="hidden" r:id="rId2"/>
    <sheet name="MIR" sheetId="3" r:id="rId3"/>
    <sheet name="FICHA TECNICA" sheetId="4" state="hidden" r:id="rId4"/>
  </sheets>
  <calcPr calcId="144525"/>
</workbook>
</file>

<file path=xl/calcChain.xml><?xml version="1.0" encoding="utf-8"?>
<calcChain xmlns="http://schemas.openxmlformats.org/spreadsheetml/2006/main">
  <c r="K5" i="4" l="1"/>
  <c r="K6" i="4"/>
  <c r="K7" i="4"/>
  <c r="K8" i="4"/>
  <c r="K9" i="4"/>
  <c r="K10" i="4"/>
  <c r="K11" i="4"/>
  <c r="K12" i="4"/>
  <c r="K13" i="4"/>
  <c r="K14" i="4"/>
  <c r="K15" i="4"/>
  <c r="K16" i="4"/>
  <c r="K17" i="4"/>
  <c r="K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4" i="4"/>
  <c r="B17" i="4"/>
  <c r="B16" i="4"/>
  <c r="B15" i="4"/>
  <c r="B14" i="4"/>
  <c r="B13" i="4"/>
  <c r="B12" i="4"/>
  <c r="B11" i="4"/>
  <c r="B10" i="4"/>
  <c r="B7" i="4"/>
  <c r="B8" i="4"/>
  <c r="B9" i="4"/>
  <c r="B6" i="4"/>
  <c r="B5" i="4"/>
  <c r="B4" i="4"/>
</calcChain>
</file>

<file path=xl/sharedStrings.xml><?xml version="1.0" encoding="utf-8"?>
<sst xmlns="http://schemas.openxmlformats.org/spreadsheetml/2006/main" count="299" uniqueCount="187">
  <si>
    <t>ARBOL DE PROBLEMAS</t>
  </si>
  <si>
    <t xml:space="preserve">afectación de los ecosistemas y la viodiversidad del municipio provocando  una mala calidad de vida </t>
  </si>
  <si>
    <t>aumento de mortalidad</t>
  </si>
  <si>
    <t xml:space="preserve">inestabilidad social </t>
  </si>
  <si>
    <t xml:space="preserve">alimentación inadecuada </t>
  </si>
  <si>
    <t>enfermedades</t>
  </si>
  <si>
    <t>desastres naturales</t>
  </si>
  <si>
    <t xml:space="preserve">afectación de agricultura </t>
  </si>
  <si>
    <t>contaminación de suelo, agua y aire</t>
  </si>
  <si>
    <t>cambio climatico</t>
  </si>
  <si>
    <t xml:space="preserve">infertilidad de las tierras </t>
  </si>
  <si>
    <t xml:space="preserve"> </t>
  </si>
  <si>
    <t>Insuficiente concientización del cuidado ambiental</t>
  </si>
  <si>
    <t>inadecuada aplicación del PMDUOET</t>
  </si>
  <si>
    <t>Insuficiente capacacidad técnica de los servidores públicos</t>
  </si>
  <si>
    <t>aumenta sobreexplotación de recursos naturales</t>
  </si>
  <si>
    <t>Nula educación ambiental</t>
  </si>
  <si>
    <t>aumenta la contaminación ambiental</t>
  </si>
  <si>
    <t>Desaprovchamiento de los recursos naturales</t>
  </si>
  <si>
    <t>Disminuyen superificies utilizables y reforestadas</t>
  </si>
  <si>
    <t xml:space="preserve">insuficientes areas naturales protegidas </t>
  </si>
  <si>
    <t>ARBOL DE OBJETIVOS</t>
  </si>
  <si>
    <t>salud</t>
  </si>
  <si>
    <t>disminuye indice de mortalidad</t>
  </si>
  <si>
    <t>purificación de suelo, agua y aire</t>
  </si>
  <si>
    <t xml:space="preserve">estabilidad social </t>
  </si>
  <si>
    <t>disminuyen desastres naturales</t>
  </si>
  <si>
    <t>control en climas</t>
  </si>
  <si>
    <t xml:space="preserve">alimentación adecuada </t>
  </si>
  <si>
    <t>beneficio agrícola</t>
  </si>
  <si>
    <t>fertilidad de las tierras</t>
  </si>
  <si>
    <t>cuidado de los ecosistemas y la biodiversidad del municipio provocando una mejor calidad de vida</t>
  </si>
  <si>
    <t>|</t>
  </si>
  <si>
    <t>existente educación ambiental</t>
  </si>
  <si>
    <t>disminuye sobreexplotación de recursos naturales</t>
  </si>
  <si>
    <t>disminuye la contaminación ambiental</t>
  </si>
  <si>
    <t>suficiente concientización del cuidado ambiental</t>
  </si>
  <si>
    <t>adecuada aplicación del PMDUOET</t>
  </si>
  <si>
    <t>suficiente capacacidad técnica de los servidores públicos</t>
  </si>
  <si>
    <t>aprovechamiento de los recursos naturales</t>
  </si>
  <si>
    <t>Aumenta superificies utilizables y reforestadas</t>
  </si>
  <si>
    <t xml:space="preserve">suficientes areas naturales protegidas </t>
  </si>
  <si>
    <t>proyecto especifico de programa de gobierno</t>
  </si>
  <si>
    <t>Biodiversidad y uso sustentable</t>
  </si>
  <si>
    <t>Programa presupuestario:</t>
  </si>
  <si>
    <t>CONSERVACION DEL MEDIO AMBIENTE Y ASENTAMIENTOS HUMANOS</t>
  </si>
  <si>
    <t>MIR</t>
  </si>
  <si>
    <t>Objetivos</t>
  </si>
  <si>
    <t>RESUMEN NARRATIVO</t>
  </si>
  <si>
    <t>INDICADOR</t>
  </si>
  <si>
    <t>METAS</t>
  </si>
  <si>
    <t>MEDIO DE VERIFICACIÓN</t>
  </si>
  <si>
    <t>SUPUESTOS</t>
  </si>
  <si>
    <t xml:space="preserve">mismo objetivo </t>
  </si>
  <si>
    <t>con sintaxis adecuada</t>
  </si>
  <si>
    <t>FIN</t>
  </si>
  <si>
    <t>anual</t>
  </si>
  <si>
    <t>PROPÓSITO</t>
  </si>
  <si>
    <t>COMPONENTE 1</t>
  </si>
  <si>
    <t>semestral</t>
  </si>
  <si>
    <t>A1, C1</t>
  </si>
  <si>
    <t>bimestral</t>
  </si>
  <si>
    <t>A2, C1</t>
  </si>
  <si>
    <t>COMPONENTE 2</t>
  </si>
  <si>
    <t>A1, C2</t>
  </si>
  <si>
    <t>A2, C2</t>
  </si>
  <si>
    <t>A3, C2</t>
  </si>
  <si>
    <t>COMPONENTE 3</t>
  </si>
  <si>
    <t>A1, C3</t>
  </si>
  <si>
    <t>A2, C3</t>
  </si>
  <si>
    <t>A3,C3</t>
  </si>
  <si>
    <t>ordenado y regulado el  medio ambiente en el municipio de Apaseo el Grande</t>
  </si>
  <si>
    <t>fuerte desequilibrio ambiental en el municipio de Apaseo el Grande</t>
  </si>
  <si>
    <t>inadecuada coordinacion con el Estado para combatir la contaminación ambiental</t>
  </si>
  <si>
    <t>insuficientes proyectos para abatir la contaminación ambiental</t>
  </si>
  <si>
    <t>suficientes proyectos para abatir la contaminación ambiental</t>
  </si>
  <si>
    <t>adecuada coordinacion con el Estado para combatir la contaminación ambiental</t>
  </si>
  <si>
    <t>adecuado control para disminuir la contaminación del aire</t>
  </si>
  <si>
    <t>inadecuado control para disminuir la contaminacion del aire</t>
  </si>
  <si>
    <t>Descripción</t>
  </si>
  <si>
    <t>Tipo de indicador</t>
  </si>
  <si>
    <t>Fórmula</t>
  </si>
  <si>
    <t>Sentido del indicador</t>
  </si>
  <si>
    <t>Dimensión del indicador</t>
  </si>
  <si>
    <t>Indicadores de desempeño</t>
  </si>
  <si>
    <t>tipos de indicador</t>
  </si>
  <si>
    <t>Meta anual</t>
  </si>
  <si>
    <t xml:space="preserve">frecuencia de medicion </t>
  </si>
  <si>
    <t>Año linea Base</t>
  </si>
  <si>
    <t>Valor línea base</t>
  </si>
  <si>
    <t>porcentaje</t>
  </si>
  <si>
    <t>descendente</t>
  </si>
  <si>
    <t>eficacia</t>
  </si>
  <si>
    <t>impacto</t>
  </si>
  <si>
    <t>estrategico</t>
  </si>
  <si>
    <t>resultados</t>
  </si>
  <si>
    <t xml:space="preserve">gestion </t>
  </si>
  <si>
    <t>eficiencia</t>
  </si>
  <si>
    <t>producto</t>
  </si>
  <si>
    <t>ascendente</t>
  </si>
  <si>
    <t>proceso</t>
  </si>
  <si>
    <t>A3,C1</t>
  </si>
  <si>
    <t>Promedio</t>
  </si>
  <si>
    <t>proporcion de programas al cuidado del medio ambiente implementados en relacion al total de programas establecidos en el plan de desarrollo mpal</t>
  </si>
  <si>
    <t>proporción de acciones de prevención y control de contaminantes respecto a los programados</t>
  </si>
  <si>
    <t>proporción de lugares y comunidades informadas respecto al total de comunidades existentes</t>
  </si>
  <si>
    <t>proporcion de zonas boscosas  por km2. respecto al total de km2 del territorio del municipio</t>
  </si>
  <si>
    <t>proporcion de arboles plantados por hectarea respecto al total de lo planeado</t>
  </si>
  <si>
    <t>proporcion de areas naturales protegidas en el municipio respecto al total de areas verdes existentes</t>
  </si>
  <si>
    <t>proporcion de programas para combatir la contaminación al medio ambiente implementados respecto a lo planeado</t>
  </si>
  <si>
    <t>proporcion de lugares informados respecto al total de lugares en el municipio</t>
  </si>
  <si>
    <t>proporcion de programas en las que participa el municipio respecto al total de programas que maneja el municipio</t>
  </si>
  <si>
    <t>proporcion de acciones implementadas para el cambio climatico respecto al total de acciones planeadas</t>
  </si>
  <si>
    <t>porcentaje de contaminacion del municipio respecto al porcentaje de  contaminación del estado</t>
  </si>
  <si>
    <t>promedio de contaminación del municipio/promedio de contaminacion del estado *100</t>
  </si>
  <si>
    <t>proporcion de numero de emisiones de contaminantes identificados en el municipio respecto al total de emisiones existentes en el estado</t>
  </si>
  <si>
    <t>numero de acciones de prevencion y control de contaminantes / numero total de acciones programadas *100</t>
  </si>
  <si>
    <t>numero de emisiones contaminantes en el municipio/numero de emisiones existentes en el estado *100</t>
  </si>
  <si>
    <t>numero de programas al cuidado del medio ambiente / numero de programas establecidos en el plan de desarrollo municipal*100</t>
  </si>
  <si>
    <t>numero de lugares y comunidades informadas / numero de comunidades existentes en el municipio *100</t>
  </si>
  <si>
    <t>numero de capacitaciones impartidas / numero de capacitaciones programadas *100</t>
  </si>
  <si>
    <t>proporción de capacitaciones impartidas a los servidores publicos respecto al total de capacitaciones programadas</t>
  </si>
  <si>
    <t>numero de km2 con zonas boscosas / numero de km 2 de territorio del municipio *100</t>
  </si>
  <si>
    <t>numero de arboles plantados por hectarea / numero total de arboles planeados por plantar *100</t>
  </si>
  <si>
    <t>numero de areas protegidas en el municipio / numero total de area verde existentes *100</t>
  </si>
  <si>
    <t>numero de programas para combatir la contaminacion implementadas/ numero de programas planeadas *100</t>
  </si>
  <si>
    <t>numero de acciones implementadas para el cambio climatico/numero de acciones planeadas *100</t>
  </si>
  <si>
    <t>numero de programas en las que participa el municipio /numero de programas establecidos por el estado *100</t>
  </si>
  <si>
    <t>Dir. Desarrollo Urbano e IMPLADEAG</t>
  </si>
  <si>
    <t>Contribuir a que el crecimiento urbano municipal  sea ordenado y la afectación de los recursos naturales sea mínima</t>
  </si>
  <si>
    <t xml:space="preserve">Número absoluto de áreas identificadas como protegidas </t>
  </si>
  <si>
    <t>Los recursos naturales se encuetran en abundancia en el territorio</t>
  </si>
  <si>
    <t>Menor impacto en el deterioro de los recursos municipales existentes</t>
  </si>
  <si>
    <t>Adecuada planificación del ordenamietno territorial</t>
  </si>
  <si>
    <t>Adecuado aprovechamiento de uso y explotación de los recursos del territorio</t>
  </si>
  <si>
    <t>Eficaz atención al cuidado del medio ambiente e imagen urbana</t>
  </si>
  <si>
    <t>El orden territorial es aprovechado de acuerdo a sus caracteristicas</t>
  </si>
  <si>
    <t>Adecuada aplicación de marco normativo</t>
  </si>
  <si>
    <t>Suficiente actualización del Marco Normativo</t>
  </si>
  <si>
    <t>Marco normativo administrado eficazmente</t>
  </si>
  <si>
    <t>Revisión de las propuestas presentadas</t>
  </si>
  <si>
    <t>Asistencia a reuniones de trabajo
convocadas por los organismos encargados</t>
  </si>
  <si>
    <t>Adecuadas zonas de instalación</t>
  </si>
  <si>
    <t>Suficiente conocimiento de la compatibilidad de medios</t>
  </si>
  <si>
    <t>Permisos de Uso de Suelo de Alto y Mediano Impacto otorgados conforme al PMDUyOET</t>
  </si>
  <si>
    <t>Realización de acciones de inspección y vigilancia</t>
  </si>
  <si>
    <t>Elaboración de constancias de factibilidad para uso de suelo</t>
  </si>
  <si>
    <t>Edificios municipales identificados y protegidos como patrimonio cultural e historico</t>
  </si>
  <si>
    <t>Suficiente disponibilidad de información</t>
  </si>
  <si>
    <t>Suficiente participación entre áreas de gobierno responsables</t>
  </si>
  <si>
    <t>Tasa de variación de trámites de alto y medio impacto emitidos anualmente</t>
  </si>
  <si>
    <t>Número absoluto de actualizaciones trianuales</t>
  </si>
  <si>
    <t>Número absoluto de reuniones asistidas</t>
  </si>
  <si>
    <t>Número absolutos de propuestas revisadas</t>
  </si>
  <si>
    <t>Tasa de variación de permisos de usos de suelo de alto y medio impacto emitidos anualemente</t>
  </si>
  <si>
    <t>Tasa de variación de inspecciónes realizadas anualmente</t>
  </si>
  <si>
    <t>Tasa de variación de constancias de factibilidad emitidas anualmente</t>
  </si>
  <si>
    <t>Número absoluto de inmuebles  catalogados por el INAH</t>
  </si>
  <si>
    <t>Tasa de variación de información recibida</t>
  </si>
  <si>
    <t>tasa de variación de informacion solicitada</t>
  </si>
  <si>
    <t>Realizar 1 listado de las áreas protegidas e identificadas en el PMDUyOET</t>
  </si>
  <si>
    <t>Emitiir 539 trámites en materia de alto y mediano impacto</t>
  </si>
  <si>
    <t>Lograr la actualización de al menos 1 normativa en materia urbanistica</t>
  </si>
  <si>
    <t>Asistir a las mesas de trabajo convocadas por las áreas responsable</t>
  </si>
  <si>
    <t>Analizar las propuestas y realizar las observaciones</t>
  </si>
  <si>
    <t>Emitir aprox. 264 permisos de uso de suelo</t>
  </si>
  <si>
    <t>Realizar aprox. 210 inspecciones en parques industriales y desarrollos habitacionales</t>
  </si>
  <si>
    <t>Emitir aprox. 60 constancias</t>
  </si>
  <si>
    <t>Imprimir el listado del INAH de los predios catalogados como Monunmentos Historicos</t>
  </si>
  <si>
    <t>Emitir 1 oficio de solicitud a las áreas involucradas (5 aprox)</t>
  </si>
  <si>
    <t>Emitir respuestas con la información solicitada mediante oficio</t>
  </si>
  <si>
    <t>INAH
Dir. Desarrollo Urbano</t>
  </si>
  <si>
    <t>El interesado ingresa la documentación requerida completa</t>
  </si>
  <si>
    <t>La ciudadanía colabora con la administración municipal en la correcta aplicación de la normativa</t>
  </si>
  <si>
    <t>El organismo encargado tenga conocimiento de normativa de planificación territoria</t>
  </si>
  <si>
    <t>Suficientes revisiones y propuesta de actualización</t>
  </si>
  <si>
    <t>El organismo responsable cuenta con el tiempo y recursos suficientes para realizar el proceso de actualización</t>
  </si>
  <si>
    <t>El interesado tiene conocimiento de los procesos y trámites para la instalación en el municipio</t>
  </si>
  <si>
    <t>Los vehiculos y recursos materiales necesarios se encuentran en optimas condiciones de uso</t>
  </si>
  <si>
    <t>Los recursos materiales necesarios se encuentran en optimas condiciones de uso</t>
  </si>
  <si>
    <t>Las áreas cuentan con la información registrada y actualizada</t>
  </si>
  <si>
    <t>Los recursos humanos y materiales se encuentran  disponibles</t>
  </si>
  <si>
    <t>El interesado se acerca a solicitar las caracteristicas del suelo territorial (para instalar su empresa / desarrollo / parque)</t>
  </si>
  <si>
    <t>Difusión de la información caracteristica, existente de los inmuebles protegidos</t>
  </si>
  <si>
    <t>Información disponible de los inmuebles protegios al momento de solicitar</t>
  </si>
  <si>
    <t>Dir. Desarrollo Urbano
Juridico, Des. Social, Des. Economico</t>
  </si>
  <si>
    <t>Dir. Desarrollo Urbano
Juridico, Des.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</si>
</sst>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theme="1"/>
      <name val="Cambria"/>
      <family val="1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rgb="FF000000"/>
      <name val="Calibri"/>
      <family val="2"/>
      <charset val="1"/>
    </font>
    <font>
      <b/>
      <sz val="8"/>
      <color rgb="FF000000"/>
      <name val="Arial"/>
      <family val="2"/>
    </font>
    <font>
      <b/>
      <sz val="8"/>
      <color indexed="8"/>
      <name val="Calibri"/>
      <family val="2"/>
      <charset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charset val="1"/>
      <scheme val="minor"/>
    </font>
    <font>
      <sz val="8"/>
      <color rgb="FF000000"/>
      <name val="Times New Roman"/>
      <family val="1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33333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504D"/>
        <bgColor rgb="FFC0504D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rgb="FFC0504D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rgb="FF0066CC"/>
      </patternFill>
    </fill>
    <fill>
      <patternFill patternType="solid">
        <fgColor theme="4" tint="0.39997558519241921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31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7" fillId="0" borderId="0" xfId="1" applyFont="1" applyAlignment="1"/>
    <xf numFmtId="0" fontId="0" fillId="0" borderId="3" xfId="0" applyBorder="1"/>
    <xf numFmtId="0" fontId="12" fillId="3" borderId="11" xfId="2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0" fontId="11" fillId="0" borderId="3" xfId="0" applyFont="1" applyBorder="1"/>
    <xf numFmtId="0" fontId="13" fillId="10" borderId="5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9" fontId="11" fillId="0" borderId="17" xfId="0" applyNumberFormat="1" applyFont="1" applyBorder="1" applyAlignment="1">
      <alignment wrapText="1"/>
    </xf>
    <xf numFmtId="0" fontId="18" fillId="0" borderId="17" xfId="0" applyFont="1" applyBorder="1"/>
    <xf numFmtId="0" fontId="17" fillId="0" borderId="18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/>
    <xf numFmtId="10" fontId="18" fillId="0" borderId="16" xfId="0" applyNumberFormat="1" applyFont="1" applyBorder="1"/>
    <xf numFmtId="0" fontId="15" fillId="13" borderId="3" xfId="0" applyFont="1" applyFill="1" applyBorder="1" applyAlignment="1">
      <alignment horizontal="center" wrapText="1"/>
    </xf>
    <xf numFmtId="0" fontId="17" fillId="13" borderId="3" xfId="0" applyFont="1" applyFill="1" applyBorder="1" applyAlignment="1">
      <alignment wrapText="1"/>
    </xf>
    <xf numFmtId="0" fontId="19" fillId="13" borderId="0" xfId="0" applyFont="1" applyFill="1" applyAlignment="1">
      <alignment wrapText="1"/>
    </xf>
    <xf numFmtId="0" fontId="18" fillId="13" borderId="16" xfId="0" applyFont="1" applyFill="1" applyBorder="1" applyAlignment="1">
      <alignment wrapText="1"/>
    </xf>
    <xf numFmtId="0" fontId="18" fillId="13" borderId="16" xfId="0" applyFont="1" applyFill="1" applyBorder="1"/>
    <xf numFmtId="10" fontId="18" fillId="13" borderId="16" xfId="0" applyNumberFormat="1" applyFont="1" applyFill="1" applyBorder="1"/>
    <xf numFmtId="0" fontId="15" fillId="0" borderId="3" xfId="0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2" fontId="18" fillId="13" borderId="16" xfId="0" applyNumberFormat="1" applyFont="1" applyFill="1" applyBorder="1"/>
    <xf numFmtId="0" fontId="18" fillId="4" borderId="16" xfId="0" applyFont="1" applyFill="1" applyBorder="1" applyAlignment="1">
      <alignment wrapText="1"/>
    </xf>
    <xf numFmtId="0" fontId="18" fillId="4" borderId="16" xfId="0" applyFont="1" applyFill="1" applyBorder="1"/>
    <xf numFmtId="10" fontId="18" fillId="4" borderId="16" xfId="0" applyNumberFormat="1" applyFont="1" applyFill="1" applyBorder="1"/>
    <xf numFmtId="0" fontId="15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9" xfId="0" applyFont="1" applyBorder="1"/>
    <xf numFmtId="10" fontId="18" fillId="0" borderId="19" xfId="0" applyNumberFormat="1" applyFont="1" applyBorder="1"/>
    <xf numFmtId="164" fontId="18" fillId="0" borderId="17" xfId="0" applyNumberFormat="1" applyFont="1" applyBorder="1"/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1" fillId="0" borderId="3" xfId="2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 applyBorder="1"/>
    <xf numFmtId="0" fontId="22" fillId="0" borderId="0" xfId="0" applyFont="1" applyFill="1"/>
    <xf numFmtId="0" fontId="24" fillId="8" borderId="10" xfId="2" applyFont="1" applyFill="1" applyBorder="1" applyAlignment="1">
      <alignment horizontal="center" vertical="center" wrapText="1"/>
    </xf>
    <xf numFmtId="0" fontId="24" fillId="8" borderId="11" xfId="2" applyFont="1" applyFill="1" applyBorder="1" applyAlignment="1">
      <alignment horizontal="center" vertical="center" wrapText="1"/>
    </xf>
    <xf numFmtId="0" fontId="24" fillId="8" borderId="26" xfId="2" applyFont="1" applyFill="1" applyBorder="1" applyAlignment="1">
      <alignment horizontal="center" vertical="center" wrapText="1"/>
    </xf>
    <xf numFmtId="0" fontId="26" fillId="0" borderId="12" xfId="2" applyFont="1" applyBorder="1" applyAlignment="1">
      <alignment wrapText="1"/>
    </xf>
    <xf numFmtId="0" fontId="26" fillId="9" borderId="3" xfId="2" applyFont="1" applyFill="1" applyBorder="1" applyAlignment="1">
      <alignment wrapText="1"/>
    </xf>
    <xf numFmtId="0" fontId="26" fillId="9" borderId="3" xfId="2" applyFont="1" applyFill="1" applyBorder="1" applyAlignment="1">
      <alignment horizontal="center" wrapText="1"/>
    </xf>
    <xf numFmtId="0" fontId="26" fillId="9" borderId="24" xfId="2" applyFont="1" applyFill="1" applyBorder="1" applyAlignment="1">
      <alignment horizontal="center" wrapText="1"/>
    </xf>
    <xf numFmtId="0" fontId="24" fillId="0" borderId="12" xfId="2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vertical="center" wrapText="1"/>
    </xf>
    <xf numFmtId="9" fontId="27" fillId="0" borderId="3" xfId="2" applyNumberFormat="1" applyFont="1" applyFill="1" applyBorder="1" applyAlignment="1">
      <alignment horizontal="center" vertical="center" wrapText="1"/>
    </xf>
    <xf numFmtId="0" fontId="27" fillId="0" borderId="24" xfId="2" applyFont="1" applyFill="1" applyBorder="1" applyAlignment="1">
      <alignment vertical="center" wrapText="1"/>
    </xf>
    <xf numFmtId="0" fontId="27" fillId="0" borderId="3" xfId="2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8" fillId="0" borderId="0" xfId="0" applyFont="1" applyBorder="1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1"/>
    </xf>
    <xf numFmtId="0" fontId="27" fillId="0" borderId="22" xfId="2" applyFont="1" applyFill="1" applyBorder="1" applyAlignment="1">
      <alignment vertical="center" wrapText="1"/>
    </xf>
    <xf numFmtId="0" fontId="26" fillId="0" borderId="0" xfId="2" applyFont="1" applyBorder="1" applyAlignment="1">
      <alignment vertical="center" wrapText="1"/>
    </xf>
    <xf numFmtId="0" fontId="27" fillId="0" borderId="0" xfId="2" applyFont="1" applyBorder="1" applyAlignment="1">
      <alignment vertical="center" wrapText="1"/>
    </xf>
    <xf numFmtId="0" fontId="26" fillId="0" borderId="0" xfId="2" applyFont="1" applyBorder="1" applyAlignment="1">
      <alignment wrapText="1"/>
    </xf>
    <xf numFmtId="0" fontId="24" fillId="0" borderId="13" xfId="2" applyFont="1" applyFill="1" applyBorder="1" applyAlignment="1">
      <alignment horizontal="center" vertical="center" wrapText="1"/>
    </xf>
    <xf numFmtId="0" fontId="27" fillId="0" borderId="14" xfId="2" applyFont="1" applyFill="1" applyBorder="1" applyAlignment="1">
      <alignment vertical="center" wrapText="1"/>
    </xf>
    <xf numFmtId="0" fontId="21" fillId="0" borderId="14" xfId="2" applyFont="1" applyFill="1" applyBorder="1" applyAlignment="1">
      <alignment horizontal="left" vertical="center" wrapText="1"/>
    </xf>
    <xf numFmtId="0" fontId="21" fillId="0" borderId="14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Border="1"/>
    <xf numFmtId="0" fontId="27" fillId="0" borderId="0" xfId="2" applyFont="1" applyBorder="1" applyAlignment="1">
      <alignment wrapText="1"/>
    </xf>
    <xf numFmtId="0" fontId="11" fillId="0" borderId="0" xfId="0" applyFont="1" applyFill="1" applyBorder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2" xfId="1" applyFont="1" applyBorder="1"/>
    <xf numFmtId="0" fontId="10" fillId="0" borderId="3" xfId="0" applyFont="1" applyBorder="1" applyAlignment="1">
      <alignment horizontal="center" wrapText="1"/>
    </xf>
    <xf numFmtId="0" fontId="7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0" fontId="23" fillId="7" borderId="15" xfId="2" applyFont="1" applyFill="1" applyBorder="1" applyAlignment="1">
      <alignment horizontal="center" vertical="center" wrapText="1"/>
    </xf>
    <xf numFmtId="0" fontId="23" fillId="2" borderId="10" xfId="2" applyFont="1" applyFill="1" applyBorder="1" applyAlignment="1">
      <alignment horizontal="center" vertical="center" wrapText="1"/>
    </xf>
    <xf numFmtId="0" fontId="23" fillId="2" borderId="11" xfId="2" applyFont="1" applyFill="1" applyBorder="1" applyAlignment="1">
      <alignment horizontal="center" vertical="center" wrapText="1"/>
    </xf>
    <xf numFmtId="0" fontId="24" fillId="7" borderId="11" xfId="2" applyFont="1" applyFill="1" applyBorder="1" applyAlignment="1">
      <alignment horizontal="left" vertical="center" wrapText="1"/>
    </xf>
    <xf numFmtId="0" fontId="23" fillId="5" borderId="23" xfId="2" applyFont="1" applyFill="1" applyBorder="1" applyAlignment="1">
      <alignment horizontal="center" vertical="center" wrapText="1"/>
    </xf>
    <xf numFmtId="0" fontId="25" fillId="6" borderId="15" xfId="2" applyFont="1" applyFill="1" applyBorder="1"/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5" fillId="6" borderId="3" xfId="2" applyFont="1" applyFill="1" applyBorder="1"/>
    <xf numFmtId="0" fontId="8" fillId="7" borderId="20" xfId="2" applyFont="1" applyFill="1" applyBorder="1" applyAlignment="1">
      <alignment horizontal="center" vertical="center" wrapText="1"/>
    </xf>
    <xf numFmtId="0" fontId="8" fillId="7" borderId="21" xfId="2" applyFont="1" applyFill="1" applyBorder="1" applyAlignment="1">
      <alignment horizontal="center" vertical="center" wrapText="1"/>
    </xf>
    <xf numFmtId="0" fontId="9" fillId="7" borderId="22" xfId="2" applyFont="1" applyFill="1" applyBorder="1" applyAlignment="1">
      <alignment horizontal="center" vertical="center" wrapText="1"/>
    </xf>
    <xf numFmtId="0" fontId="9" fillId="7" borderId="0" xfId="2" applyFont="1" applyFill="1" applyBorder="1" applyAlignment="1">
      <alignment horizontal="center" vertical="center" wrapText="1"/>
    </xf>
    <xf numFmtId="0" fontId="21" fillId="14" borderId="3" xfId="2" applyFont="1" applyFill="1" applyBorder="1" applyAlignment="1">
      <alignment horizontal="left" vertical="center" wrapText="1"/>
    </xf>
    <xf numFmtId="0" fontId="27" fillId="4" borderId="3" xfId="2" applyFont="1" applyFill="1" applyBorder="1" applyAlignment="1">
      <alignment vertical="center" wrapText="1"/>
    </xf>
    <xf numFmtId="0" fontId="27" fillId="15" borderId="3" xfId="2" applyFont="1" applyFill="1" applyBorder="1" applyAlignment="1">
      <alignment vertical="center" wrapText="1"/>
    </xf>
    <xf numFmtId="0" fontId="27" fillId="15" borderId="24" xfId="2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718705</xdr:colOff>
      <xdr:row>8</xdr:row>
      <xdr:rowOff>138546</xdr:rowOff>
    </xdr:from>
    <xdr:to>
      <xdr:col>5</xdr:col>
      <xdr:colOff>424296</xdr:colOff>
      <xdr:row>8</xdr:row>
      <xdr:rowOff>294409</xdr:rowOff>
    </xdr:to>
    <xdr:cxnSp macro="">
      <xdr:nvCxnSpPr>
        <xdr:cNvPr id="3" name="2 Conector recto de flecha"/>
        <xdr:cNvCxnSpPr/>
      </xdr:nvCxnSpPr>
      <xdr:spPr>
        <a:xfrm>
          <a:off x="4338205" y="3472296"/>
          <a:ext cx="1939636" cy="1558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1558636</xdr:colOff>
      <xdr:row>10</xdr:row>
      <xdr:rowOff>164522</xdr:rowOff>
    </xdr:from>
    <xdr:to>
      <xdr:col>6</xdr:col>
      <xdr:colOff>86591</xdr:colOff>
      <xdr:row>10</xdr:row>
      <xdr:rowOff>173181</xdr:rowOff>
    </xdr:to>
    <xdr:cxnSp macro="">
      <xdr:nvCxnSpPr>
        <xdr:cNvPr id="7" name="6 Conector recto de flecha"/>
        <xdr:cNvCxnSpPr/>
      </xdr:nvCxnSpPr>
      <xdr:spPr>
        <a:xfrm flipV="1">
          <a:off x="3532909" y="4407477"/>
          <a:ext cx="3515591" cy="86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733425</xdr:colOff>
      <xdr:row>2</xdr:row>
      <xdr:rowOff>333375</xdr:rowOff>
    </xdr:from>
    <xdr:to>
      <xdr:col>19</xdr:col>
      <xdr:colOff>313901</xdr:colOff>
      <xdr:row>3</xdr:row>
      <xdr:rowOff>1619035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72925" y="1152525"/>
          <a:ext cx="3390476" cy="1723810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9</xdr:row>
      <xdr:rowOff>0</xdr:rowOff>
    </xdr:from>
    <xdr:to>
      <xdr:col>17</xdr:col>
      <xdr:colOff>695053</xdr:colOff>
      <xdr:row>10</xdr:row>
      <xdr:rowOff>390308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10925" y="9839325"/>
          <a:ext cx="2180953" cy="17333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18</xdr:col>
      <xdr:colOff>342572</xdr:colOff>
      <xdr:row>13</xdr:row>
      <xdr:rowOff>647464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01500" y="13801725"/>
          <a:ext cx="2628572" cy="188571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18</xdr:col>
      <xdr:colOff>428286</xdr:colOff>
      <xdr:row>11</xdr:row>
      <xdr:rowOff>1333170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001500" y="11039475"/>
          <a:ext cx="2714286" cy="2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H18"/>
    </sheetView>
  </sheetViews>
  <sheetFormatPr baseColWidth="10" defaultRowHeight="15" x14ac:dyDescent="0.25"/>
  <cols>
    <col min="3" max="3" width="5.5703125" customWidth="1"/>
    <col min="6" max="6" width="6.42578125" customWidth="1"/>
  </cols>
  <sheetData>
    <row r="1" spans="1:10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 x14ac:dyDescent="0.25">
      <c r="A2" s="100" t="s">
        <v>1</v>
      </c>
      <c r="B2" s="101"/>
      <c r="C2" s="101"/>
      <c r="D2" s="101"/>
      <c r="E2" s="101"/>
      <c r="F2" s="101"/>
      <c r="G2" s="101"/>
      <c r="H2" s="102"/>
      <c r="I2" s="1"/>
      <c r="J2" s="1"/>
    </row>
    <row r="3" spans="1:10" x14ac:dyDescent="0.25">
      <c r="A3" s="2"/>
      <c r="B3" s="1"/>
      <c r="C3" s="1"/>
      <c r="D3" s="1"/>
      <c r="E3" s="1"/>
      <c r="F3" s="1"/>
      <c r="G3" s="1"/>
      <c r="H3" s="1"/>
      <c r="I3" s="1"/>
      <c r="J3" s="1"/>
    </row>
    <row r="5" spans="1:10" x14ac:dyDescent="0.25">
      <c r="A5" s="96" t="s">
        <v>2</v>
      </c>
      <c r="B5" s="97"/>
      <c r="C5" s="1"/>
      <c r="D5" s="108" t="s">
        <v>3</v>
      </c>
      <c r="E5" s="97"/>
      <c r="F5" s="1"/>
      <c r="G5" s="98" t="s">
        <v>4</v>
      </c>
      <c r="H5" s="97"/>
      <c r="I5" s="1"/>
      <c r="J5" s="1"/>
    </row>
    <row r="7" spans="1:10" x14ac:dyDescent="0.25">
      <c r="A7" s="99" t="s">
        <v>5</v>
      </c>
      <c r="B7" s="97"/>
      <c r="C7" s="4"/>
      <c r="D7" s="99" t="s">
        <v>6</v>
      </c>
      <c r="E7" s="97"/>
      <c r="F7" s="4"/>
      <c r="G7" s="99" t="s">
        <v>7</v>
      </c>
      <c r="H7" s="97"/>
      <c r="I7" s="1"/>
      <c r="J7" s="1"/>
    </row>
    <row r="9" spans="1:10" ht="29.25" customHeight="1" x14ac:dyDescent="0.25">
      <c r="A9" s="99" t="s">
        <v>8</v>
      </c>
      <c r="B9" s="97"/>
      <c r="C9" s="4"/>
      <c r="D9" s="99" t="s">
        <v>9</v>
      </c>
      <c r="E9" s="97"/>
      <c r="F9" s="4"/>
      <c r="G9" s="99" t="s">
        <v>10</v>
      </c>
      <c r="H9" s="97"/>
      <c r="I9" s="1"/>
      <c r="J9" s="5"/>
    </row>
    <row r="10" spans="1:10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4.25" customHeight="1" thickBot="1" x14ac:dyDescent="0.3">
      <c r="A11" s="93" t="s">
        <v>72</v>
      </c>
      <c r="B11" s="94"/>
      <c r="C11" s="94"/>
      <c r="D11" s="94"/>
      <c r="E11" s="94"/>
      <c r="F11" s="94"/>
      <c r="G11" s="94"/>
      <c r="H11" s="95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47.25" customHeight="1" x14ac:dyDescent="0.25">
      <c r="A13" s="91" t="s">
        <v>16</v>
      </c>
      <c r="B13" s="92"/>
      <c r="C13" s="5"/>
      <c r="D13" s="104" t="s">
        <v>15</v>
      </c>
      <c r="E13" s="105"/>
      <c r="F13" s="5"/>
      <c r="G13" s="104" t="s">
        <v>17</v>
      </c>
      <c r="H13" s="105"/>
      <c r="I13" s="1"/>
      <c r="J13" s="3" t="s">
        <v>11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57.75" customHeight="1" x14ac:dyDescent="0.25">
      <c r="A15" s="106" t="s">
        <v>12</v>
      </c>
      <c r="B15" s="106"/>
      <c r="C15" s="4"/>
      <c r="D15" s="103" t="s">
        <v>18</v>
      </c>
      <c r="E15" s="97"/>
      <c r="F15" s="4"/>
      <c r="G15" s="103" t="s">
        <v>74</v>
      </c>
      <c r="H15" s="97"/>
      <c r="I15" s="1"/>
      <c r="J15" s="7" t="s">
        <v>11</v>
      </c>
    </row>
    <row r="16" spans="1:10" ht="53.25" customHeight="1" x14ac:dyDescent="0.25">
      <c r="A16" s="103" t="s">
        <v>13</v>
      </c>
      <c r="B16" s="107"/>
      <c r="C16" s="4"/>
      <c r="D16" s="103" t="s">
        <v>19</v>
      </c>
      <c r="E16" s="97"/>
      <c r="F16" s="4"/>
      <c r="G16" s="103" t="s">
        <v>78</v>
      </c>
      <c r="H16" s="97"/>
      <c r="I16" s="1"/>
      <c r="J16" s="6" t="s">
        <v>11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74.25" customHeight="1" x14ac:dyDescent="0.25">
      <c r="A18" s="103" t="s">
        <v>14</v>
      </c>
      <c r="B18" s="97"/>
      <c r="C18" s="1"/>
      <c r="D18" s="103" t="s">
        <v>20</v>
      </c>
      <c r="E18" s="97"/>
      <c r="F18" s="1"/>
      <c r="G18" s="103" t="s">
        <v>73</v>
      </c>
      <c r="H18" s="97"/>
      <c r="I18" s="1"/>
      <c r="J18" s="1"/>
    </row>
    <row r="20" spans="1:10" ht="60.75" customHeight="1" x14ac:dyDescent="0.25">
      <c r="A20" s="89"/>
      <c r="B20" s="89"/>
      <c r="D20" s="89"/>
      <c r="E20" s="89"/>
      <c r="G20" s="90"/>
      <c r="H20" s="90"/>
    </row>
  </sheetData>
  <mergeCells count="26">
    <mergeCell ref="A2:H2"/>
    <mergeCell ref="G18:H18"/>
    <mergeCell ref="G15:H15"/>
    <mergeCell ref="G16:H16"/>
    <mergeCell ref="A18:B18"/>
    <mergeCell ref="A9:B9"/>
    <mergeCell ref="D18:E18"/>
    <mergeCell ref="D9:E9"/>
    <mergeCell ref="G9:H9"/>
    <mergeCell ref="G13:H13"/>
    <mergeCell ref="D13:E13"/>
    <mergeCell ref="D16:E16"/>
    <mergeCell ref="D15:E15"/>
    <mergeCell ref="A15:B15"/>
    <mergeCell ref="A16:B16"/>
    <mergeCell ref="D5:E5"/>
    <mergeCell ref="A5:B5"/>
    <mergeCell ref="G5:H5"/>
    <mergeCell ref="D7:E7"/>
    <mergeCell ref="G7:H7"/>
    <mergeCell ref="A7:B7"/>
    <mergeCell ref="A20:B20"/>
    <mergeCell ref="D20:E20"/>
    <mergeCell ref="G20:H20"/>
    <mergeCell ref="A13:B13"/>
    <mergeCell ref="A11:H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H21"/>
    </sheetView>
  </sheetViews>
  <sheetFormatPr baseColWidth="10" defaultRowHeight="15" x14ac:dyDescent="0.25"/>
  <cols>
    <col min="3" max="3" width="6.7109375" customWidth="1"/>
    <col min="6" max="6" width="4.7109375" customWidth="1"/>
  </cols>
  <sheetData>
    <row r="1" spans="1:8" x14ac:dyDescent="0.25">
      <c r="A1" s="2" t="s">
        <v>21</v>
      </c>
      <c r="B1" s="1"/>
      <c r="C1" s="1"/>
      <c r="D1" s="1"/>
      <c r="E1" s="1"/>
      <c r="F1" s="1"/>
      <c r="G1" s="1"/>
      <c r="H1" s="1"/>
    </row>
    <row r="2" spans="1:8" x14ac:dyDescent="0.25">
      <c r="A2" s="109" t="s">
        <v>31</v>
      </c>
      <c r="B2" s="101"/>
      <c r="C2" s="101"/>
      <c r="D2" s="101"/>
      <c r="E2" s="101"/>
      <c r="F2" s="101"/>
      <c r="G2" s="101"/>
      <c r="H2" s="102"/>
    </row>
    <row r="3" spans="1:8" x14ac:dyDescent="0.25">
      <c r="A3" s="2" t="s">
        <v>32</v>
      </c>
      <c r="B3" s="1"/>
      <c r="C3" s="1"/>
      <c r="D3" s="1"/>
      <c r="E3" s="1"/>
      <c r="F3" s="1"/>
      <c r="G3" s="1"/>
      <c r="H3" s="1"/>
    </row>
    <row r="5" spans="1:8" x14ac:dyDescent="0.25">
      <c r="A5" s="110" t="s">
        <v>23</v>
      </c>
      <c r="B5" s="97"/>
      <c r="C5" s="1"/>
      <c r="D5" s="111" t="s">
        <v>25</v>
      </c>
      <c r="E5" s="97"/>
      <c r="F5" s="1"/>
      <c r="G5" s="112" t="s">
        <v>28</v>
      </c>
      <c r="H5" s="97"/>
    </row>
    <row r="7" spans="1:8" ht="27" customHeight="1" x14ac:dyDescent="0.25">
      <c r="A7" s="103" t="s">
        <v>22</v>
      </c>
      <c r="B7" s="97"/>
      <c r="C7" s="4"/>
      <c r="D7" s="103" t="s">
        <v>26</v>
      </c>
      <c r="E7" s="97"/>
      <c r="F7" s="4"/>
      <c r="G7" s="103" t="s">
        <v>29</v>
      </c>
      <c r="H7" s="97"/>
    </row>
    <row r="9" spans="1:8" ht="34.5" customHeight="1" x14ac:dyDescent="0.25">
      <c r="A9" s="103" t="s">
        <v>24</v>
      </c>
      <c r="B9" s="107"/>
      <c r="C9" s="4"/>
      <c r="D9" s="103" t="s">
        <v>27</v>
      </c>
      <c r="E9" s="97"/>
      <c r="F9" s="4"/>
      <c r="G9" s="103" t="s">
        <v>30</v>
      </c>
      <c r="H9" s="97"/>
    </row>
    <row r="10" spans="1:8" ht="15.75" thickBot="1" x14ac:dyDescent="0.3">
      <c r="A10" s="1"/>
      <c r="B10" s="1"/>
      <c r="C10" s="1"/>
      <c r="D10" s="1"/>
      <c r="E10" s="1"/>
      <c r="F10" s="1"/>
      <c r="G10" s="1"/>
      <c r="H10" s="1"/>
    </row>
    <row r="11" spans="1:8" ht="34.5" customHeight="1" thickBot="1" x14ac:dyDescent="0.3">
      <c r="A11" s="93" t="s">
        <v>71</v>
      </c>
      <c r="B11" s="94"/>
      <c r="C11" s="94"/>
      <c r="D11" s="94"/>
      <c r="E11" s="94"/>
      <c r="F11" s="94"/>
      <c r="G11" s="94"/>
      <c r="H11" s="9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ht="61.5" customHeight="1" x14ac:dyDescent="0.25">
      <c r="A13" s="91" t="s">
        <v>33</v>
      </c>
      <c r="B13" s="92"/>
      <c r="C13" s="5"/>
      <c r="D13" s="104" t="s">
        <v>34</v>
      </c>
      <c r="E13" s="105"/>
      <c r="F13" s="5"/>
      <c r="G13" s="104" t="s">
        <v>35</v>
      </c>
      <c r="H13" s="105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61.5" customHeight="1" x14ac:dyDescent="0.25">
      <c r="A15" s="106" t="s">
        <v>36</v>
      </c>
      <c r="B15" s="106"/>
      <c r="C15" s="4"/>
      <c r="D15" s="103" t="s">
        <v>39</v>
      </c>
      <c r="E15" s="97"/>
      <c r="F15" s="4"/>
      <c r="G15" s="103" t="s">
        <v>75</v>
      </c>
      <c r="H15" s="97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ht="48.75" customHeight="1" x14ac:dyDescent="0.25">
      <c r="A18" s="103" t="s">
        <v>37</v>
      </c>
      <c r="B18" s="107"/>
      <c r="C18" s="4"/>
      <c r="D18" s="103" t="s">
        <v>40</v>
      </c>
      <c r="E18" s="97"/>
      <c r="F18" s="4"/>
      <c r="G18" s="103" t="s">
        <v>77</v>
      </c>
      <c r="H18" s="97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ht="73.5" customHeight="1" x14ac:dyDescent="0.25">
      <c r="A21" s="103" t="s">
        <v>38</v>
      </c>
      <c r="B21" s="97"/>
      <c r="C21" s="1"/>
      <c r="D21" s="103" t="s">
        <v>41</v>
      </c>
      <c r="E21" s="97"/>
      <c r="F21" s="1"/>
      <c r="G21" s="103" t="s">
        <v>76</v>
      </c>
      <c r="H21" s="97"/>
    </row>
    <row r="23" spans="1:8" x14ac:dyDescent="0.25">
      <c r="A23" s="89"/>
      <c r="B23" s="89"/>
      <c r="D23" s="89"/>
      <c r="E23" s="89"/>
      <c r="G23" s="90"/>
      <c r="H23" s="90"/>
    </row>
  </sheetData>
  <mergeCells count="26">
    <mergeCell ref="A2:H2"/>
    <mergeCell ref="A5:B5"/>
    <mergeCell ref="D5:E5"/>
    <mergeCell ref="G5:H5"/>
    <mergeCell ref="A7:B7"/>
    <mergeCell ref="D7:E7"/>
    <mergeCell ref="G7:H7"/>
    <mergeCell ref="A9:B9"/>
    <mergeCell ref="D9:E9"/>
    <mergeCell ref="G9:H9"/>
    <mergeCell ref="A11:H11"/>
    <mergeCell ref="A13:B13"/>
    <mergeCell ref="D13:E13"/>
    <mergeCell ref="G13:H13"/>
    <mergeCell ref="A15:B15"/>
    <mergeCell ref="D15:E15"/>
    <mergeCell ref="G15:H15"/>
    <mergeCell ref="A18:B18"/>
    <mergeCell ref="D18:E18"/>
    <mergeCell ref="G18:H18"/>
    <mergeCell ref="A21:B21"/>
    <mergeCell ref="D21:E21"/>
    <mergeCell ref="G21:H21"/>
    <mergeCell ref="A23:B23"/>
    <mergeCell ref="D23:E23"/>
    <mergeCell ref="G23:H2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10" zoomScale="110" zoomScaleNormal="110" workbookViewId="0">
      <selection activeCell="I11" sqref="I11"/>
    </sheetView>
  </sheetViews>
  <sheetFormatPr baseColWidth="10" defaultRowHeight="15" x14ac:dyDescent="0.25"/>
  <cols>
    <col min="1" max="1" width="11" style="57" customWidth="1"/>
    <col min="2" max="2" width="18.5703125" style="57" customWidth="1"/>
    <col min="3" max="3" width="24.7109375" style="57" customWidth="1"/>
    <col min="4" max="4" width="17.7109375" style="57" customWidth="1"/>
    <col min="5" max="5" width="15.85546875" style="57" customWidth="1"/>
    <col min="6" max="6" width="16.5703125" style="57" customWidth="1"/>
    <col min="7" max="7" width="18.7109375" style="57" customWidth="1"/>
    <col min="8" max="8" width="10.7109375" style="85" customWidth="1"/>
    <col min="9" max="9" width="25.7109375" style="86" customWidth="1"/>
    <col min="10" max="10" width="17.7109375" style="85" customWidth="1"/>
    <col min="11" max="12" width="17.7109375" style="57" customWidth="1"/>
    <col min="13" max="16384" width="11.42578125" style="57"/>
  </cols>
  <sheetData>
    <row r="1" spans="1:13" x14ac:dyDescent="0.25">
      <c r="A1" s="114" t="s">
        <v>42</v>
      </c>
      <c r="B1" s="115"/>
      <c r="C1" s="116" t="s">
        <v>43</v>
      </c>
      <c r="D1" s="116"/>
      <c r="E1" s="116"/>
      <c r="F1" s="116"/>
      <c r="G1" s="116"/>
    </row>
    <row r="2" spans="1:13" ht="15.75" thickBot="1" x14ac:dyDescent="0.3">
      <c r="A2" s="117" t="s">
        <v>44</v>
      </c>
      <c r="B2" s="118"/>
      <c r="C2" s="113" t="s">
        <v>45</v>
      </c>
      <c r="D2" s="113"/>
      <c r="E2" s="113"/>
      <c r="F2" s="113"/>
      <c r="G2" s="113"/>
    </row>
    <row r="3" spans="1:13" ht="25.5" x14ac:dyDescent="0.25">
      <c r="A3" s="61" t="s">
        <v>46</v>
      </c>
      <c r="B3" s="62" t="s">
        <v>47</v>
      </c>
      <c r="C3" s="62" t="s">
        <v>48</v>
      </c>
      <c r="D3" s="62" t="s">
        <v>49</v>
      </c>
      <c r="E3" s="62" t="s">
        <v>50</v>
      </c>
      <c r="F3" s="62" t="s">
        <v>51</v>
      </c>
      <c r="G3" s="63" t="s">
        <v>52</v>
      </c>
    </row>
    <row r="4" spans="1:13" x14ac:dyDescent="0.25">
      <c r="A4" s="64"/>
      <c r="B4" s="65" t="s">
        <v>53</v>
      </c>
      <c r="C4" s="65" t="s">
        <v>54</v>
      </c>
      <c r="D4" s="66" t="s">
        <v>11</v>
      </c>
      <c r="E4" s="66"/>
      <c r="F4" s="66"/>
      <c r="G4" s="67"/>
    </row>
    <row r="5" spans="1:13" ht="45" x14ac:dyDescent="0.25">
      <c r="A5" s="68" t="s">
        <v>55</v>
      </c>
      <c r="B5" s="69" t="s">
        <v>132</v>
      </c>
      <c r="C5" s="69" t="s">
        <v>129</v>
      </c>
      <c r="D5" s="54" t="s">
        <v>130</v>
      </c>
      <c r="E5" s="70" t="s">
        <v>160</v>
      </c>
      <c r="F5" s="69" t="s">
        <v>128</v>
      </c>
      <c r="G5" s="71" t="s">
        <v>131</v>
      </c>
      <c r="H5" s="10" t="s">
        <v>11</v>
      </c>
    </row>
    <row r="6" spans="1:13" ht="45" x14ac:dyDescent="0.25">
      <c r="A6" s="68" t="s">
        <v>57</v>
      </c>
      <c r="B6" s="69" t="s">
        <v>133</v>
      </c>
      <c r="C6" s="69" t="s">
        <v>136</v>
      </c>
      <c r="D6" s="55" t="s">
        <v>150</v>
      </c>
      <c r="E6" s="72" t="s">
        <v>161</v>
      </c>
      <c r="F6" s="69" t="s">
        <v>128</v>
      </c>
      <c r="G6" s="71" t="s">
        <v>172</v>
      </c>
      <c r="H6" s="73"/>
      <c r="I6" s="74"/>
      <c r="J6" s="75"/>
      <c r="K6" s="75"/>
      <c r="L6" s="75"/>
    </row>
    <row r="7" spans="1:13" ht="56.25" x14ac:dyDescent="0.25">
      <c r="A7" s="68" t="s">
        <v>58</v>
      </c>
      <c r="B7" s="69" t="s">
        <v>137</v>
      </c>
      <c r="C7" s="69" t="s">
        <v>139</v>
      </c>
      <c r="D7" s="55" t="s">
        <v>151</v>
      </c>
      <c r="E7" s="72" t="s">
        <v>162</v>
      </c>
      <c r="F7" s="69" t="s">
        <v>128</v>
      </c>
      <c r="G7" s="71" t="s">
        <v>173</v>
      </c>
      <c r="H7" s="76"/>
      <c r="L7" s="77"/>
      <c r="M7" s="77"/>
    </row>
    <row r="8" spans="1:13" ht="45" x14ac:dyDescent="0.25">
      <c r="A8" s="68" t="s">
        <v>60</v>
      </c>
      <c r="B8" s="69" t="s">
        <v>138</v>
      </c>
      <c r="C8" s="69" t="s">
        <v>140</v>
      </c>
      <c r="D8" s="52" t="s">
        <v>153</v>
      </c>
      <c r="E8" s="72" t="s">
        <v>164</v>
      </c>
      <c r="F8" s="69" t="s">
        <v>128</v>
      </c>
      <c r="G8" s="71" t="s">
        <v>174</v>
      </c>
      <c r="H8" s="78"/>
      <c r="I8" s="78"/>
      <c r="J8" s="87"/>
      <c r="K8" s="79"/>
      <c r="L8" s="77"/>
      <c r="M8" s="77"/>
    </row>
    <row r="9" spans="1:13" ht="56.25" x14ac:dyDescent="0.25">
      <c r="A9" s="68" t="s">
        <v>62</v>
      </c>
      <c r="B9" s="69" t="s">
        <v>175</v>
      </c>
      <c r="C9" s="128" t="s">
        <v>141</v>
      </c>
      <c r="D9" s="127" t="s">
        <v>152</v>
      </c>
      <c r="E9" s="72" t="s">
        <v>163</v>
      </c>
      <c r="F9" s="69" t="s">
        <v>128</v>
      </c>
      <c r="G9" s="71" t="s">
        <v>176</v>
      </c>
      <c r="H9" s="78"/>
      <c r="I9" s="78"/>
      <c r="J9" s="78"/>
      <c r="K9" s="58"/>
      <c r="L9" s="77"/>
      <c r="M9" s="77"/>
    </row>
    <row r="10" spans="1:13" x14ac:dyDescent="0.25">
      <c r="A10" s="68"/>
      <c r="B10" s="69"/>
      <c r="C10" s="69"/>
      <c r="D10" s="52"/>
      <c r="E10" s="72"/>
      <c r="F10" s="69"/>
      <c r="G10" s="49"/>
      <c r="H10" s="78"/>
      <c r="I10" s="78"/>
      <c r="J10" s="78"/>
      <c r="K10" s="58"/>
      <c r="L10" s="77"/>
      <c r="M10" s="77"/>
    </row>
    <row r="11" spans="1:13" ht="56.25" x14ac:dyDescent="0.25">
      <c r="A11" s="68" t="s">
        <v>63</v>
      </c>
      <c r="B11" s="69" t="s">
        <v>134</v>
      </c>
      <c r="C11" s="129" t="s">
        <v>144</v>
      </c>
      <c r="D11" s="52" t="s">
        <v>154</v>
      </c>
      <c r="E11" s="72" t="s">
        <v>165</v>
      </c>
      <c r="F11" s="69" t="s">
        <v>128</v>
      </c>
      <c r="G11" s="130" t="s">
        <v>177</v>
      </c>
      <c r="H11" s="78"/>
      <c r="I11" s="78"/>
      <c r="J11" s="78"/>
      <c r="K11" s="58"/>
      <c r="L11" s="77"/>
      <c r="M11" s="77"/>
    </row>
    <row r="12" spans="1:13" ht="56.25" x14ac:dyDescent="0.25">
      <c r="A12" s="68" t="s">
        <v>64</v>
      </c>
      <c r="B12" s="69" t="s">
        <v>142</v>
      </c>
      <c r="C12" s="69" t="s">
        <v>145</v>
      </c>
      <c r="D12" s="52" t="s">
        <v>155</v>
      </c>
      <c r="E12" s="72" t="s">
        <v>166</v>
      </c>
      <c r="F12" s="69" t="s">
        <v>128</v>
      </c>
      <c r="G12" s="71" t="s">
        <v>178</v>
      </c>
      <c r="H12" s="78"/>
      <c r="I12" s="78"/>
      <c r="J12" s="78"/>
      <c r="L12" s="77"/>
      <c r="M12" s="77"/>
    </row>
    <row r="13" spans="1:13" ht="67.5" x14ac:dyDescent="0.25">
      <c r="A13" s="68" t="s">
        <v>65</v>
      </c>
      <c r="B13" s="69" t="s">
        <v>143</v>
      </c>
      <c r="C13" s="69" t="s">
        <v>146</v>
      </c>
      <c r="D13" s="52" t="s">
        <v>156</v>
      </c>
      <c r="E13" s="72" t="s">
        <v>167</v>
      </c>
      <c r="F13" s="69" t="s">
        <v>128</v>
      </c>
      <c r="G13" s="71" t="s">
        <v>182</v>
      </c>
      <c r="H13" s="78"/>
      <c r="I13" s="78"/>
      <c r="J13" s="78"/>
      <c r="L13" s="77"/>
      <c r="M13" s="77"/>
    </row>
    <row r="14" spans="1:13" x14ac:dyDescent="0.25">
      <c r="A14" s="68"/>
      <c r="B14" s="69"/>
      <c r="C14" s="69"/>
      <c r="D14" s="52"/>
      <c r="E14" s="72"/>
      <c r="F14" s="69"/>
      <c r="G14" s="71"/>
      <c r="H14" s="78"/>
      <c r="I14" s="78"/>
      <c r="J14" s="78"/>
      <c r="K14" s="79"/>
      <c r="L14" s="77"/>
      <c r="M14" s="77"/>
    </row>
    <row r="15" spans="1:13" ht="56.25" x14ac:dyDescent="0.25">
      <c r="A15" s="68" t="s">
        <v>67</v>
      </c>
      <c r="B15" s="69" t="s">
        <v>135</v>
      </c>
      <c r="C15" s="69" t="s">
        <v>147</v>
      </c>
      <c r="D15" s="56" t="s">
        <v>157</v>
      </c>
      <c r="E15" s="56" t="s">
        <v>168</v>
      </c>
      <c r="F15" s="69" t="s">
        <v>171</v>
      </c>
      <c r="G15" s="49" t="s">
        <v>179</v>
      </c>
      <c r="H15" s="78"/>
      <c r="I15" s="78"/>
      <c r="J15" s="78"/>
      <c r="K15" s="77"/>
      <c r="L15" s="77"/>
      <c r="M15" s="77"/>
    </row>
    <row r="16" spans="1:13" ht="45" x14ac:dyDescent="0.25">
      <c r="A16" s="68" t="s">
        <v>68</v>
      </c>
      <c r="B16" s="69" t="s">
        <v>149</v>
      </c>
      <c r="C16" s="69" t="s">
        <v>183</v>
      </c>
      <c r="D16" s="52" t="s">
        <v>158</v>
      </c>
      <c r="E16" s="72" t="s">
        <v>169</v>
      </c>
      <c r="F16" s="69" t="s">
        <v>185</v>
      </c>
      <c r="G16" s="49" t="s">
        <v>181</v>
      </c>
      <c r="H16" s="78"/>
      <c r="J16" s="78"/>
      <c r="K16" s="77"/>
      <c r="L16" s="77"/>
      <c r="M16" s="77"/>
    </row>
    <row r="17" spans="1:12" ht="45" x14ac:dyDescent="0.25">
      <c r="A17" s="68" t="s">
        <v>69</v>
      </c>
      <c r="B17" s="69" t="s">
        <v>148</v>
      </c>
      <c r="C17" s="69" t="s">
        <v>184</v>
      </c>
      <c r="D17" s="52" t="s">
        <v>159</v>
      </c>
      <c r="E17" s="72" t="s">
        <v>170</v>
      </c>
      <c r="F17" s="69" t="s">
        <v>186</v>
      </c>
      <c r="G17" s="49" t="s">
        <v>180</v>
      </c>
      <c r="H17" s="78"/>
      <c r="J17" s="78"/>
      <c r="K17" s="79"/>
      <c r="L17" s="58"/>
    </row>
    <row r="18" spans="1:12" s="60" customFormat="1" x14ac:dyDescent="0.25">
      <c r="A18" s="68"/>
      <c r="B18" s="69"/>
      <c r="C18" s="69"/>
      <c r="D18" s="52"/>
      <c r="E18" s="72"/>
      <c r="F18" s="53"/>
      <c r="G18" s="49"/>
      <c r="H18" s="84"/>
      <c r="I18" s="84"/>
      <c r="J18" s="84"/>
      <c r="K18" s="59"/>
      <c r="L18" s="59"/>
    </row>
    <row r="19" spans="1:12" ht="15.75" thickBot="1" x14ac:dyDescent="0.3">
      <c r="A19" s="80"/>
      <c r="B19" s="81"/>
      <c r="C19" s="81"/>
      <c r="D19" s="82"/>
      <c r="E19" s="83"/>
      <c r="F19" s="82"/>
      <c r="G19" s="50"/>
      <c r="I19" s="84"/>
      <c r="J19" s="88"/>
      <c r="K19" s="51"/>
    </row>
  </sheetData>
  <mergeCells count="4">
    <mergeCell ref="C2:G2"/>
    <mergeCell ref="A1:B1"/>
    <mergeCell ref="C1:G1"/>
    <mergeCell ref="A2:B2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J5" sqref="J5"/>
    </sheetView>
  </sheetViews>
  <sheetFormatPr baseColWidth="10" defaultRowHeight="15" x14ac:dyDescent="0.25"/>
  <cols>
    <col min="2" max="2" width="16.7109375" customWidth="1"/>
    <col min="3" max="3" width="12.7109375" customWidth="1"/>
    <col min="4" max="4" width="14.7109375" customWidth="1"/>
    <col min="7" max="7" width="10.42578125" customWidth="1"/>
    <col min="8" max="8" width="9.140625" customWidth="1"/>
    <col min="9" max="9" width="9" customWidth="1"/>
    <col min="10" max="10" width="10.42578125" customWidth="1"/>
    <col min="12" max="12" width="7.85546875" customWidth="1"/>
    <col min="13" max="13" width="9.140625" customWidth="1"/>
    <col min="14" max="14" width="10.28515625" customWidth="1"/>
  </cols>
  <sheetData>
    <row r="1" spans="1:14" ht="41.25" customHeight="1" x14ac:dyDescent="0.25">
      <c r="A1" s="119" t="s">
        <v>42</v>
      </c>
      <c r="B1" s="120"/>
      <c r="C1" s="125" t="s">
        <v>43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23.25" customHeight="1" thickBot="1" x14ac:dyDescent="0.3">
      <c r="A2" s="121" t="s">
        <v>44</v>
      </c>
      <c r="B2" s="122"/>
      <c r="C2" s="123" t="s">
        <v>45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45.75" thickBot="1" x14ac:dyDescent="0.3">
      <c r="A3" s="13" t="s">
        <v>46</v>
      </c>
      <c r="B3" s="14" t="s">
        <v>48</v>
      </c>
      <c r="C3" s="15" t="s">
        <v>49</v>
      </c>
      <c r="D3" s="16" t="s">
        <v>79</v>
      </c>
      <c r="E3" s="16" t="s">
        <v>80</v>
      </c>
      <c r="F3" s="16" t="s">
        <v>81</v>
      </c>
      <c r="G3" s="16" t="s">
        <v>82</v>
      </c>
      <c r="H3" s="16" t="s">
        <v>83</v>
      </c>
      <c r="I3" s="17" t="s">
        <v>84</v>
      </c>
      <c r="J3" s="18" t="s">
        <v>85</v>
      </c>
      <c r="K3" s="18" t="s">
        <v>86</v>
      </c>
      <c r="L3" s="18" t="s">
        <v>87</v>
      </c>
      <c r="M3" s="17" t="s">
        <v>88</v>
      </c>
      <c r="N3" s="17" t="s">
        <v>89</v>
      </c>
    </row>
    <row r="4" spans="1:14" ht="138" customHeight="1" thickBot="1" x14ac:dyDescent="0.3">
      <c r="A4" s="19" t="s">
        <v>55</v>
      </c>
      <c r="B4" s="20" t="str">
        <f>+MIR!C5</f>
        <v>Contribuir a que el crecimiento urbano municipal  sea ordenado y la afectación de los recursos naturales sea mínima</v>
      </c>
      <c r="C4" s="9" t="str">
        <f>+MIR!D5</f>
        <v xml:space="preserve">Número absoluto de áreas identificadas como protegidas </v>
      </c>
      <c r="D4" s="10" t="s">
        <v>113</v>
      </c>
      <c r="E4" s="21" t="s">
        <v>102</v>
      </c>
      <c r="F4" s="21" t="s">
        <v>114</v>
      </c>
      <c r="G4" s="21" t="s">
        <v>91</v>
      </c>
      <c r="H4" s="21" t="s">
        <v>92</v>
      </c>
      <c r="I4" s="22" t="s">
        <v>93</v>
      </c>
      <c r="J4" s="22" t="s">
        <v>94</v>
      </c>
      <c r="K4" s="23" t="str">
        <f>+MIR!E5</f>
        <v>Realizar 1 listado de las áreas protegidas e identificadas en el PMDUyOET</v>
      </c>
      <c r="L4" s="24" t="s">
        <v>56</v>
      </c>
      <c r="M4" s="24">
        <v>2014</v>
      </c>
      <c r="N4" s="48">
        <v>34.990749999999998</v>
      </c>
    </row>
    <row r="5" spans="1:14" ht="114.75" thickTop="1" thickBot="1" x14ac:dyDescent="0.3">
      <c r="A5" s="19" t="s">
        <v>57</v>
      </c>
      <c r="B5" s="21" t="str">
        <f>+MIR!C6</f>
        <v>El orden territorial es aprovechado de acuerdo a sus caracteristicas</v>
      </c>
      <c r="C5" s="9" t="str">
        <f>+MIR!D6</f>
        <v>Tasa de variación de trámites de alto y medio impacto emitidos anualmente</v>
      </c>
      <c r="D5" s="25" t="s">
        <v>115</v>
      </c>
      <c r="E5" s="21" t="s">
        <v>90</v>
      </c>
      <c r="F5" s="21" t="s">
        <v>117</v>
      </c>
      <c r="G5" s="21" t="s">
        <v>91</v>
      </c>
      <c r="H5" s="21" t="s">
        <v>92</v>
      </c>
      <c r="I5" s="26" t="s">
        <v>95</v>
      </c>
      <c r="J5" s="26" t="s">
        <v>96</v>
      </c>
      <c r="K5" s="23" t="str">
        <f>+MIR!E6</f>
        <v>Emitiir 539 trámites en materia de alto y mediano impacto</v>
      </c>
      <c r="L5" s="27" t="s">
        <v>56</v>
      </c>
      <c r="M5" s="27">
        <v>2015</v>
      </c>
      <c r="N5" s="28" t="s">
        <v>11</v>
      </c>
    </row>
    <row r="6" spans="1:14" ht="126" thickTop="1" thickBot="1" x14ac:dyDescent="0.3">
      <c r="A6" s="29" t="s">
        <v>58</v>
      </c>
      <c r="B6" s="30" t="str">
        <f>+MIR!C7</f>
        <v>Marco normativo administrado eficazmente</v>
      </c>
      <c r="C6" s="9" t="str">
        <f>+MIR!D7</f>
        <v>Número absoluto de actualizaciones trianuales</v>
      </c>
      <c r="D6" s="31" t="s">
        <v>103</v>
      </c>
      <c r="E6" s="30" t="s">
        <v>90</v>
      </c>
      <c r="F6" s="30" t="s">
        <v>118</v>
      </c>
      <c r="G6" s="30" t="s">
        <v>99</v>
      </c>
      <c r="H6" s="30" t="s">
        <v>97</v>
      </c>
      <c r="I6" s="32" t="s">
        <v>98</v>
      </c>
      <c r="J6" s="32" t="s">
        <v>96</v>
      </c>
      <c r="K6" s="23" t="str">
        <f>+MIR!E7</f>
        <v>Lograr la actualización de al menos 1 normativa en materia urbanistica</v>
      </c>
      <c r="L6" s="33" t="s">
        <v>59</v>
      </c>
      <c r="M6" s="33">
        <v>2010</v>
      </c>
      <c r="N6" s="34" t="s">
        <v>11</v>
      </c>
    </row>
    <row r="7" spans="1:14" ht="102.75" thickBot="1" x14ac:dyDescent="0.3">
      <c r="A7" s="35" t="s">
        <v>60</v>
      </c>
      <c r="B7" s="21">
        <f>+MIR!I8</f>
        <v>0</v>
      </c>
      <c r="C7" s="9" t="str">
        <f>+MIR!D8</f>
        <v>Número absolutos de propuestas revisadas</v>
      </c>
      <c r="D7" s="21" t="s">
        <v>104</v>
      </c>
      <c r="E7" s="21" t="s">
        <v>90</v>
      </c>
      <c r="F7" s="21" t="s">
        <v>116</v>
      </c>
      <c r="G7" s="21" t="s">
        <v>99</v>
      </c>
      <c r="H7" s="21" t="s">
        <v>97</v>
      </c>
      <c r="I7" s="26" t="s">
        <v>100</v>
      </c>
      <c r="J7" s="26" t="s">
        <v>96</v>
      </c>
      <c r="K7" s="23" t="str">
        <f>+MIR!E8</f>
        <v>Analizar las propuestas y realizar las observaciones</v>
      </c>
      <c r="L7" s="27" t="s">
        <v>61</v>
      </c>
      <c r="M7" s="27">
        <v>2016</v>
      </c>
      <c r="N7" s="28" t="s">
        <v>11</v>
      </c>
    </row>
    <row r="8" spans="1:14" ht="102.75" thickBot="1" x14ac:dyDescent="0.3">
      <c r="A8" s="36" t="s">
        <v>62</v>
      </c>
      <c r="B8" s="21">
        <f>+MIR!I9</f>
        <v>0</v>
      </c>
      <c r="C8" s="9" t="str">
        <f>+MIR!D9</f>
        <v>Número absoluto de reuniones asistidas</v>
      </c>
      <c r="D8" s="37" t="s">
        <v>105</v>
      </c>
      <c r="E8" s="37" t="s">
        <v>90</v>
      </c>
      <c r="F8" s="37" t="s">
        <v>119</v>
      </c>
      <c r="G8" s="21" t="s">
        <v>99</v>
      </c>
      <c r="H8" s="21" t="s">
        <v>97</v>
      </c>
      <c r="I8" s="26" t="s">
        <v>100</v>
      </c>
      <c r="J8" s="26" t="s">
        <v>96</v>
      </c>
      <c r="K8" s="23" t="str">
        <f>+MIR!E9</f>
        <v>Asistir a las mesas de trabajo convocadas por las áreas responsable</v>
      </c>
      <c r="L8" s="27" t="s">
        <v>61</v>
      </c>
      <c r="M8" s="27">
        <v>2016</v>
      </c>
      <c r="N8" s="28" t="s">
        <v>11</v>
      </c>
    </row>
    <row r="9" spans="1:14" ht="80.25" thickBot="1" x14ac:dyDescent="0.3">
      <c r="A9" s="35" t="s">
        <v>101</v>
      </c>
      <c r="B9" s="21">
        <f>+MIR!I10</f>
        <v>0</v>
      </c>
      <c r="C9" s="9">
        <f>+MIR!D10</f>
        <v>0</v>
      </c>
      <c r="D9" s="37" t="s">
        <v>121</v>
      </c>
      <c r="E9" s="37" t="s">
        <v>90</v>
      </c>
      <c r="F9" s="37" t="s">
        <v>120</v>
      </c>
      <c r="G9" s="21" t="s">
        <v>99</v>
      </c>
      <c r="H9" s="21" t="s">
        <v>97</v>
      </c>
      <c r="I9" s="26" t="s">
        <v>100</v>
      </c>
      <c r="J9" s="26" t="s">
        <v>96</v>
      </c>
      <c r="K9" s="23">
        <f>+MIR!E10</f>
        <v>0</v>
      </c>
      <c r="L9" s="27" t="s">
        <v>61</v>
      </c>
      <c r="M9" s="27">
        <v>2013</v>
      </c>
      <c r="N9" s="28" t="s">
        <v>11</v>
      </c>
    </row>
    <row r="10" spans="1:14" ht="105.75" customHeight="1" thickBot="1" x14ac:dyDescent="0.3">
      <c r="A10" s="29" t="s">
        <v>63</v>
      </c>
      <c r="B10" s="30" t="str">
        <f>+MIR!C11</f>
        <v>Permisos de Uso de Suelo de Alto y Mediano Impacto otorgados conforme al PMDUyOET</v>
      </c>
      <c r="C10" s="9" t="str">
        <f>+MIR!D11</f>
        <v>Tasa de variación de permisos de usos de suelo de alto y medio impacto emitidos anualemente</v>
      </c>
      <c r="D10" s="30" t="s">
        <v>106</v>
      </c>
      <c r="E10" s="30" t="s">
        <v>90</v>
      </c>
      <c r="F10" s="30" t="s">
        <v>122</v>
      </c>
      <c r="G10" s="30" t="s">
        <v>91</v>
      </c>
      <c r="H10" s="30" t="s">
        <v>97</v>
      </c>
      <c r="I10" s="32" t="s">
        <v>98</v>
      </c>
      <c r="J10" s="32" t="s">
        <v>96</v>
      </c>
      <c r="K10" s="23" t="str">
        <f>+MIR!E11</f>
        <v>Emitir aprox. 264 permisos de uso de suelo</v>
      </c>
      <c r="L10" s="33" t="s">
        <v>59</v>
      </c>
      <c r="M10" s="33">
        <v>2015</v>
      </c>
      <c r="N10" s="34">
        <v>-0.01</v>
      </c>
    </row>
    <row r="11" spans="1:14" ht="102.75" thickBot="1" x14ac:dyDescent="0.3">
      <c r="A11" s="35" t="s">
        <v>64</v>
      </c>
      <c r="B11" s="21" t="str">
        <f>+MIR!C12</f>
        <v>Realización de acciones de inspección y vigilancia</v>
      </c>
      <c r="C11" s="9" t="str">
        <f>+MIR!D12</f>
        <v>Tasa de variación de inspecciónes realizadas anualmente</v>
      </c>
      <c r="D11" s="21" t="s">
        <v>105</v>
      </c>
      <c r="E11" s="21" t="s">
        <v>90</v>
      </c>
      <c r="F11" s="21" t="s">
        <v>119</v>
      </c>
      <c r="G11" s="21" t="s">
        <v>99</v>
      </c>
      <c r="H11" s="21" t="s">
        <v>97</v>
      </c>
      <c r="I11" s="26" t="s">
        <v>100</v>
      </c>
      <c r="J11" s="26" t="s">
        <v>96</v>
      </c>
      <c r="K11" s="23" t="str">
        <f>+MIR!E12</f>
        <v>Realizar aprox. 210 inspecciones en parques industriales y desarrollos habitacionales</v>
      </c>
      <c r="L11" s="27" t="s">
        <v>61</v>
      </c>
      <c r="M11" s="27">
        <v>2014</v>
      </c>
      <c r="N11" s="28">
        <v>0.01</v>
      </c>
    </row>
    <row r="12" spans="1:14" ht="114.75" customHeight="1" thickBot="1" x14ac:dyDescent="0.3">
      <c r="A12" s="38" t="s">
        <v>65</v>
      </c>
      <c r="B12" s="21" t="str">
        <f>+MIR!C13</f>
        <v>Elaboración de constancias de factibilidad para uso de suelo</v>
      </c>
      <c r="C12" s="9" t="str">
        <f>+MIR!D13</f>
        <v>Tasa de variación de constancias de factibilidad emitidas anualmente</v>
      </c>
      <c r="D12" s="21" t="s">
        <v>107</v>
      </c>
      <c r="E12" s="21" t="s">
        <v>90</v>
      </c>
      <c r="F12" s="21" t="s">
        <v>123</v>
      </c>
      <c r="G12" s="21" t="s">
        <v>99</v>
      </c>
      <c r="H12" s="21" t="s">
        <v>97</v>
      </c>
      <c r="I12" s="26" t="s">
        <v>100</v>
      </c>
      <c r="J12" s="26" t="s">
        <v>96</v>
      </c>
      <c r="K12" s="23" t="str">
        <f>+MIR!E13</f>
        <v>Emitir aprox. 60 constancias</v>
      </c>
      <c r="L12" s="27" t="s">
        <v>61</v>
      </c>
      <c r="M12" s="27">
        <v>2016</v>
      </c>
      <c r="N12" s="28" t="s">
        <v>11</v>
      </c>
    </row>
    <row r="13" spans="1:14" ht="97.5" customHeight="1" thickBot="1" x14ac:dyDescent="0.3">
      <c r="A13" s="38" t="s">
        <v>66</v>
      </c>
      <c r="B13" s="21">
        <f>+MIR!C14</f>
        <v>0</v>
      </c>
      <c r="C13" s="9">
        <f>+MIR!D14</f>
        <v>0</v>
      </c>
      <c r="D13" s="37" t="s">
        <v>108</v>
      </c>
      <c r="E13" s="37" t="s">
        <v>90</v>
      </c>
      <c r="F13" s="37" t="s">
        <v>124</v>
      </c>
      <c r="G13" s="21" t="s">
        <v>99</v>
      </c>
      <c r="H13" s="21" t="s">
        <v>97</v>
      </c>
      <c r="I13" s="26" t="s">
        <v>100</v>
      </c>
      <c r="J13" s="26" t="s">
        <v>96</v>
      </c>
      <c r="K13" s="23">
        <f>+MIR!E14</f>
        <v>0</v>
      </c>
      <c r="L13" s="27" t="s">
        <v>61</v>
      </c>
      <c r="M13" s="27">
        <v>2014</v>
      </c>
      <c r="N13" s="28">
        <v>0.01</v>
      </c>
    </row>
    <row r="14" spans="1:14" ht="125.25" customHeight="1" thickBot="1" x14ac:dyDescent="0.3">
      <c r="A14" s="29" t="s">
        <v>67</v>
      </c>
      <c r="B14" s="30" t="str">
        <f>+MIR!C15</f>
        <v>Edificios municipales identificados y protegidos como patrimonio cultural e historico</v>
      </c>
      <c r="C14" s="9" t="str">
        <f>+MIR!D15</f>
        <v>Número absoluto de inmuebles  catalogados por el INAH</v>
      </c>
      <c r="D14" s="30" t="s">
        <v>109</v>
      </c>
      <c r="E14" s="30" t="s">
        <v>90</v>
      </c>
      <c r="F14" s="30" t="s">
        <v>125</v>
      </c>
      <c r="G14" s="30" t="s">
        <v>99</v>
      </c>
      <c r="H14" s="30" t="s">
        <v>97</v>
      </c>
      <c r="I14" s="32" t="s">
        <v>98</v>
      </c>
      <c r="J14" s="32" t="s">
        <v>96</v>
      </c>
      <c r="K14" s="23" t="str">
        <f>+MIR!E15</f>
        <v>Imprimir el listado del INAH de los predios catalogados como Monunmentos Historicos</v>
      </c>
      <c r="L14" s="33" t="s">
        <v>59</v>
      </c>
      <c r="M14" s="33">
        <v>2016</v>
      </c>
      <c r="N14" s="39" t="s">
        <v>11</v>
      </c>
    </row>
    <row r="15" spans="1:14" ht="102.75" thickBot="1" x14ac:dyDescent="0.3">
      <c r="A15" s="35" t="s">
        <v>68</v>
      </c>
      <c r="B15" s="21" t="str">
        <f>+MIR!C16</f>
        <v>Difusión de la información caracteristica, existente de los inmuebles protegidos</v>
      </c>
      <c r="C15" s="9" t="str">
        <f>+MIR!D16</f>
        <v>Tasa de variación de información recibida</v>
      </c>
      <c r="D15" s="37" t="s">
        <v>110</v>
      </c>
      <c r="E15" s="37" t="s">
        <v>90</v>
      </c>
      <c r="F15" s="37" t="s">
        <v>119</v>
      </c>
      <c r="G15" s="21" t="s">
        <v>99</v>
      </c>
      <c r="H15" s="21" t="s">
        <v>97</v>
      </c>
      <c r="I15" s="40" t="s">
        <v>100</v>
      </c>
      <c r="J15" s="40" t="s">
        <v>96</v>
      </c>
      <c r="K15" s="23" t="str">
        <f>+MIR!E16</f>
        <v>Emitir 1 oficio de solicitud a las áreas involucradas (5 aprox)</v>
      </c>
      <c r="L15" s="41" t="s">
        <v>61</v>
      </c>
      <c r="M15" s="41">
        <v>2016</v>
      </c>
      <c r="N15" s="42" t="s">
        <v>11</v>
      </c>
    </row>
    <row r="16" spans="1:14" ht="114" thickBot="1" x14ac:dyDescent="0.3">
      <c r="A16" s="43" t="s">
        <v>69</v>
      </c>
      <c r="B16" s="44" t="str">
        <f>+MIR!C17</f>
        <v>Información disponible de los inmuebles protegios al momento de solicitar</v>
      </c>
      <c r="C16" s="9" t="str">
        <f>+MIR!D17</f>
        <v>tasa de variación de informacion solicitada</v>
      </c>
      <c r="D16" s="44" t="s">
        <v>112</v>
      </c>
      <c r="E16" s="44" t="s">
        <v>90</v>
      </c>
      <c r="F16" s="44" t="s">
        <v>126</v>
      </c>
      <c r="G16" s="44" t="s">
        <v>99</v>
      </c>
      <c r="H16" s="44" t="s">
        <v>97</v>
      </c>
      <c r="I16" s="45" t="s">
        <v>100</v>
      </c>
      <c r="J16" s="45" t="s">
        <v>96</v>
      </c>
      <c r="K16" s="23" t="str">
        <f>+MIR!E17</f>
        <v>Emitir respuestas con la información solicitada mediante oficio</v>
      </c>
      <c r="L16" s="46" t="s">
        <v>61</v>
      </c>
      <c r="M16" s="46">
        <v>2016</v>
      </c>
      <c r="N16" s="47" t="s">
        <v>11</v>
      </c>
    </row>
    <row r="17" spans="1:14" ht="121.5" customHeight="1" thickBot="1" x14ac:dyDescent="0.3">
      <c r="A17" s="8" t="s">
        <v>70</v>
      </c>
      <c r="B17" s="11">
        <f>+MIR!C18</f>
        <v>0</v>
      </c>
      <c r="C17" s="9">
        <f>+MIR!D18</f>
        <v>0</v>
      </c>
      <c r="D17" s="11" t="s">
        <v>111</v>
      </c>
      <c r="E17" s="11" t="s">
        <v>90</v>
      </c>
      <c r="F17" s="11" t="s">
        <v>127</v>
      </c>
      <c r="G17" s="12" t="s">
        <v>99</v>
      </c>
      <c r="H17" s="12" t="s">
        <v>97</v>
      </c>
      <c r="I17" s="12" t="s">
        <v>100</v>
      </c>
      <c r="J17" s="12" t="s">
        <v>96</v>
      </c>
      <c r="K17" s="23">
        <f>+MIR!E18</f>
        <v>0</v>
      </c>
      <c r="L17" s="12" t="s">
        <v>61</v>
      </c>
      <c r="M17" s="12">
        <v>2016</v>
      </c>
      <c r="N17" s="12" t="s">
        <v>11</v>
      </c>
    </row>
    <row r="18" spans="1:14" x14ac:dyDescent="0.25">
      <c r="N18" t="s">
        <v>11</v>
      </c>
    </row>
  </sheetData>
  <mergeCells count="4">
    <mergeCell ref="A1:B1"/>
    <mergeCell ref="A2:B2"/>
    <mergeCell ref="C2:N2"/>
    <mergeCell ref="C1:N1"/>
  </mergeCells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ARBOL PROBLEMAS</vt:lpstr>
      <vt:lpstr>ARBOL OBJETIVOS</vt:lpstr>
      <vt:lpstr>MIR</vt:lpstr>
      <vt:lpstr>FICHA TECNICA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2015-2018</dc:creator>
  <cp:lastModifiedBy>Conta Bety</cp:lastModifiedBy>
  <cp:lastPrinted>2020-11-13T20:36:00Z</cp:lastPrinted>
  <dcterms:created xsi:type="dcterms:W3CDTF">2018-02-20T16:52:41Z</dcterms:created>
  <dcterms:modified xsi:type="dcterms:W3CDTF">2021-06-07T20:59:52Z</dcterms:modified>
</cp:coreProperties>
</file>