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15" i="18" l="1"/>
  <c r="C14" i="18"/>
</calcChain>
</file>

<file path=xl/sharedStrings.xml><?xml version="1.0" encoding="utf-8"?>
<sst xmlns="http://schemas.openxmlformats.org/spreadsheetml/2006/main" count="224" uniqueCount="201">
  <si>
    <t>Código</t>
  </si>
  <si>
    <t>Descripción del Bien Inmueble</t>
  </si>
  <si>
    <t>Valor en libros</t>
  </si>
  <si>
    <t>Descripción del Bien Mueble</t>
  </si>
  <si>
    <t>SISTEMA PARA EL DESARROLLO INTEGRAL DE LA FAMILIA DEL MUNICIPIO DE APASEO EL GRANDE GTO
RELACION DE BIENES MUEBLES QUE COMPONEN EL PATRIMONIO
AL 31 DE DICIEMBRE DEL 2020</t>
  </si>
  <si>
    <t>SISTEMA PARA EL DESARROLLO INTEGRAL DE LA FAMILIA DEL MUNICIPIO DE APASEO EL GRANDE GTO
RELACION DE BIENES INMUEBLES QUE COMPONEN EL PATRIMONIO
AL 31 DE DICIEMBRE DEL 2020</t>
  </si>
  <si>
    <t>Total</t>
  </si>
  <si>
    <t>Bienes Muebles</t>
  </si>
  <si>
    <t>5111-000111000001</t>
  </si>
  <si>
    <t>SALA NORUEGA TRACTO PIEL CHOCOLATE</t>
  </si>
  <si>
    <t>5111-000111000005</t>
  </si>
  <si>
    <t>SILLAS MESAS ANAQUEL ARCHIVERO</t>
  </si>
  <si>
    <t>5111-000111000003</t>
  </si>
  <si>
    <t>ROTAFOLIO MOVIL ELEGANCE ALFRA</t>
  </si>
  <si>
    <t>5111-000111000004</t>
  </si>
  <si>
    <t>SILLA DE TRABAJO TOSCANA</t>
  </si>
  <si>
    <t>5111-000111000000</t>
  </si>
  <si>
    <t>COPIADORA CANNON</t>
  </si>
  <si>
    <t>5111-000111000002</t>
  </si>
  <si>
    <t>SILLA GERENCIAL TIPO</t>
  </si>
  <si>
    <t>5151-000151000039</t>
  </si>
  <si>
    <t>IMPRESORA MULTIFUNCIONAL</t>
  </si>
  <si>
    <t>5151-000151000015</t>
  </si>
  <si>
    <t>RAM 4GB DD 1TB INTEL CORE</t>
  </si>
  <si>
    <t>5151-000151000043</t>
  </si>
  <si>
    <t>COMPUTADORA DESKTOP AIO HP 20-C401LA</t>
  </si>
  <si>
    <t>5151-000151000028</t>
  </si>
  <si>
    <t>COMPUTADORA A6 4GB 1T IMP</t>
  </si>
  <si>
    <t>5151-000151000018</t>
  </si>
  <si>
    <t>EQUIPO DE COMPUTO</t>
  </si>
  <si>
    <t>5151-000151000044</t>
  </si>
  <si>
    <t>MULTIFUNCIONAL EPSON L3110</t>
  </si>
  <si>
    <t>5151-000151000029</t>
  </si>
  <si>
    <t>IMPRESORA</t>
  </si>
  <si>
    <t>5151-000151000023</t>
  </si>
  <si>
    <t>COMPUTADORA ESC ALLINONE 205 G3 HP</t>
  </si>
  <si>
    <t>5151-000151000037</t>
  </si>
  <si>
    <t>9 EQUIPOS DE COMPUTADORAS DE ESCRITORIO</t>
  </si>
  <si>
    <t>5151-000151000024</t>
  </si>
  <si>
    <t>MULTIFUNCIONAL LASER MONOCROMATICA SAMSUNG</t>
  </si>
  <si>
    <t>5151-000151000038</t>
  </si>
  <si>
    <t>5151-000151000041</t>
  </si>
  <si>
    <t>5151-000151000030</t>
  </si>
  <si>
    <t>5151-000151000034</t>
  </si>
  <si>
    <t>5151-000151000031</t>
  </si>
  <si>
    <t>5151-000151000032</t>
  </si>
  <si>
    <t>5151-000151000035</t>
  </si>
  <si>
    <t>5151-000151000036</t>
  </si>
  <si>
    <t>5151-000151000040</t>
  </si>
  <si>
    <t>LAP TOP  HP</t>
  </si>
  <si>
    <t>5151-000151000017</t>
  </si>
  <si>
    <t>5151-000151000027</t>
  </si>
  <si>
    <t>IMPRESORA LASER MONOCROMATICA HP</t>
  </si>
  <si>
    <t>5151-000151000021</t>
  </si>
  <si>
    <t>COMPUTADORA RAM 8GB,2TB INTEL CORE 13 ACER</t>
  </si>
  <si>
    <t>5151-000151000020</t>
  </si>
  <si>
    <t>KIT CAMARA P530</t>
  </si>
  <si>
    <t>5151-000151000046</t>
  </si>
  <si>
    <t>LAPTOP HP15DB0094LA</t>
  </si>
  <si>
    <t>5151-000151000022</t>
  </si>
  <si>
    <t>IMPRESORA L 120</t>
  </si>
  <si>
    <t>5151-000151000045</t>
  </si>
  <si>
    <t>DESTKTOP AIO HP20-C401LA</t>
  </si>
  <si>
    <t>5151-000151000026</t>
  </si>
  <si>
    <t>LAPTOP HP 14-AM094LA</t>
  </si>
  <si>
    <t>5151-000151000019</t>
  </si>
  <si>
    <t>5151-000151000025</t>
  </si>
  <si>
    <t>5151-000151000033</t>
  </si>
  <si>
    <t>5151-000151000042</t>
  </si>
  <si>
    <t>5151-000151000016</t>
  </si>
  <si>
    <t>5191-000191000015</t>
  </si>
  <si>
    <t>TOLDO CON ESTRUCTURA DE ACERO</t>
  </si>
  <si>
    <t>5191-000191000000</t>
  </si>
  <si>
    <t>CALENTADOR HIBRIDO</t>
  </si>
  <si>
    <t>5191-000191000023</t>
  </si>
  <si>
    <t>REFRIGERADOR ACROS AT090FG 9P</t>
  </si>
  <si>
    <t>5191-000191000014</t>
  </si>
  <si>
    <t>JUEGO DE VENTILADORES 30 Y 20 ALTA</t>
  </si>
  <si>
    <t>5191-000191000025</t>
  </si>
  <si>
    <t>PARILLA  RYSE ECONOMICA ESTRUCTURAL</t>
  </si>
  <si>
    <t>5191-000191000028</t>
  </si>
  <si>
    <t xml:space="preserve"> 3 VENTILADORES LASKO</t>
  </si>
  <si>
    <t>5191-000191000005</t>
  </si>
  <si>
    <t>ASPIRADORA 8 GAL, SHOP-VAC</t>
  </si>
  <si>
    <t>5191-000191000026</t>
  </si>
  <si>
    <t>REFRIGERADOR ACROS AT09FQ 9P BLANCO</t>
  </si>
  <si>
    <t>5191-000191000009</t>
  </si>
  <si>
    <t>REFRIGERADOR WHILPOOL MOD. WT9013S</t>
  </si>
  <si>
    <t>5191-000191000007</t>
  </si>
  <si>
    <t>HIDROLAVADORA</t>
  </si>
  <si>
    <t>5191-000191000017</t>
  </si>
  <si>
    <t>RELOJ CHECADOR</t>
  </si>
  <si>
    <t>5191-000191000030</t>
  </si>
  <si>
    <t>ESTADIMETRO PORTATIL MARCA SECA213</t>
  </si>
  <si>
    <t>5191-000191000019</t>
  </si>
  <si>
    <t>TELEFONOS PANASONIC INALAMBRICO</t>
  </si>
  <si>
    <t>5191-000191000027</t>
  </si>
  <si>
    <t>REFRIGUERADOR AUTOMATICO MABE 14 PIES</t>
  </si>
  <si>
    <t>5191-000191000012</t>
  </si>
  <si>
    <t>PARRILLA RYSE MULTIFUNCIONAL 4 PARRILLAS CUADRADAS</t>
  </si>
  <si>
    <t>5191-000191000010</t>
  </si>
  <si>
    <t>5191-000191000011</t>
  </si>
  <si>
    <t>REFRIGERADOR ACROS MOD. AT9007G SILVER</t>
  </si>
  <si>
    <t>5191-000191000029</t>
  </si>
  <si>
    <t>REFRIGERADOR AUT MABE 11 PIES</t>
  </si>
  <si>
    <t>5191-000191000018</t>
  </si>
  <si>
    <t>5191-000191000004</t>
  </si>
  <si>
    <t>LICUADORA OSTER,XPERT SERIES,2 PROG. AUTOM.</t>
  </si>
  <si>
    <t>5191-000191000003</t>
  </si>
  <si>
    <t>RELOJ CHECADOR DE HUELLA</t>
  </si>
  <si>
    <t>5191-000191000006</t>
  </si>
  <si>
    <t>HORNO 1.4 COLOR GRIS LG,MOD. MS1440SL/01</t>
  </si>
  <si>
    <t>5191-000191000021</t>
  </si>
  <si>
    <t>5191-000191000016</t>
  </si>
  <si>
    <t>MESA DE ACERO INOXIDABLE</t>
  </si>
  <si>
    <t>5191-000191000013</t>
  </si>
  <si>
    <t>MULTIFUNCIONAL BROTHER MFC9130 LASER</t>
  </si>
  <si>
    <t>5191-000191000002</t>
  </si>
  <si>
    <t>5191-000191000024</t>
  </si>
  <si>
    <t>LICUADORA OSTER 6878 16 VEL</t>
  </si>
  <si>
    <t>5191-000191000022</t>
  </si>
  <si>
    <t>GABINETE UNIVERSAL METALICO CON ENTREPAÑOS</t>
  </si>
  <si>
    <t>5191-000191000020</t>
  </si>
  <si>
    <t>BASCULA BAÑO FIJO OMRON BODY SENSOR</t>
  </si>
  <si>
    <t>5191-000191000008</t>
  </si>
  <si>
    <t>5211-000211000005</t>
  </si>
  <si>
    <t>VIDEOPROYECTOR W04 EPSON</t>
  </si>
  <si>
    <t>5211-000211000004</t>
  </si>
  <si>
    <t>JUEGO DE 3 MICROFONOS PARA GUARDERIA</t>
  </si>
  <si>
    <t>5211-000211000003</t>
  </si>
  <si>
    <t>VIDEOPROYECTOR POWERLITE S27</t>
  </si>
  <si>
    <t>5211-000211000002</t>
  </si>
  <si>
    <t>BAFLE BT CON TRIPIE (BOCINA) 7506086636590</t>
  </si>
  <si>
    <t>5211-000211000006</t>
  </si>
  <si>
    <t xml:space="preserve"> BOCINA BAFLE KEMPLEAR &amp; STRAUSS</t>
  </si>
  <si>
    <t>5231-000231000005</t>
  </si>
  <si>
    <t>CAMARA FUJIFILM JZ250</t>
  </si>
  <si>
    <t>5231-000231000006</t>
  </si>
  <si>
    <t>CAMARA FOTOGRAFICA SONY</t>
  </si>
  <si>
    <t>5231-000231000002</t>
  </si>
  <si>
    <t>NIKON ACUATICAS32</t>
  </si>
  <si>
    <t>5231-000231000004</t>
  </si>
  <si>
    <t>4 CÁMARAS BALA HÍBRIDA METAL</t>
  </si>
  <si>
    <t>5231-000231000001</t>
  </si>
  <si>
    <t>CAMARA SAMSUNG EC-WB1</t>
  </si>
  <si>
    <t>5231-000231000000</t>
  </si>
  <si>
    <t>CAMARA SAMSUNG EC-ST7 72ZZBPRMX</t>
  </si>
  <si>
    <t>5231-000231000003</t>
  </si>
  <si>
    <t>VIDEO CAMARA</t>
  </si>
  <si>
    <t>5291-000291000001</t>
  </si>
  <si>
    <t>DOMO Y PROYECTOR</t>
  </si>
  <si>
    <t>5291-000291000004</t>
  </si>
  <si>
    <t>PLATILLOS SABIAN B8 14 HIHATS</t>
  </si>
  <si>
    <t>5291-000291000012</t>
  </si>
  <si>
    <t>FUNDA PARA BATERIA CONFIGURACION TOMS</t>
  </si>
  <si>
    <t>5291-000291000003</t>
  </si>
  <si>
    <t>ATRIL NMAD PARTITURAS NGO 2 SECC</t>
  </si>
  <si>
    <t>5291-000291000010</t>
  </si>
  <si>
    <t>TAROLA POWERBEAT 14X5 1/2 MADERA</t>
  </si>
  <si>
    <t>5291-000291000007</t>
  </si>
  <si>
    <t>ALTO HORNO LAQUEADO</t>
  </si>
  <si>
    <t>5291-000291000009</t>
  </si>
  <si>
    <t>SAUXOFONE LAQUEADA (tuba)</t>
  </si>
  <si>
    <t>5291-000291000006</t>
  </si>
  <si>
    <t>TROMBON DE PISTONES LAQUEADO</t>
  </si>
  <si>
    <t>5291-000291000011</t>
  </si>
  <si>
    <t>TROMPETA LAQUEADA</t>
  </si>
  <si>
    <t>5291-000291000008</t>
  </si>
  <si>
    <t>CLARINETE</t>
  </si>
  <si>
    <t>5291-000291000005</t>
  </si>
  <si>
    <t>PLATILLO 50.80 CM 20 ZBT RIDE</t>
  </si>
  <si>
    <t>5291-000291000002</t>
  </si>
  <si>
    <t>BOMBO POWERBEAT RNDZ 22 CROM</t>
  </si>
  <si>
    <t>5411-000411000006</t>
  </si>
  <si>
    <t>CHEVROLET AVEO 2018 4PTS K LS COLOR PLATA</t>
  </si>
  <si>
    <t>5411-000411000005</t>
  </si>
  <si>
    <t>CAMION CHASIS CABINA,BLANCO OXFORD,FORD 2017</t>
  </si>
  <si>
    <t>5651-000651000000</t>
  </si>
  <si>
    <t>BASICO OFI ALCATEL T22</t>
  </si>
  <si>
    <t>5691-000691000000</t>
  </si>
  <si>
    <t>DESBROZADORA STHIL MOD FS 55 C/R:4140-012-2333</t>
  </si>
  <si>
    <t>5811-000811000000</t>
  </si>
  <si>
    <t>TERRENO ADICIONAL A EDIFICIO DEL CENTRO GERONTOLOG</t>
  </si>
  <si>
    <t>5831-000831000000</t>
  </si>
  <si>
    <t>EDIFICIO DEL CENTRO GERONTOLOGICO</t>
  </si>
  <si>
    <t>5971-000971000000</t>
  </si>
  <si>
    <t>LICENCIA DE USO DE SOFWARE SAP ERP</t>
  </si>
  <si>
    <t>5971-000971000001</t>
  </si>
  <si>
    <t>LICENCIA DE SOFTWARE SAP Y ERP</t>
  </si>
  <si>
    <t>6221-000741000002</t>
  </si>
  <si>
    <t>CONSTRUCCION TECHADO EN AREA REHABILITACION</t>
  </si>
  <si>
    <t>6221-000741000003</t>
  </si>
  <si>
    <t>ESTRUCTURA ACERO TECHUMBRE</t>
  </si>
  <si>
    <t>6221-000741000000</t>
  </si>
  <si>
    <t>BARDA PERIMETRAL CENTRO GERONTOLOGICO</t>
  </si>
  <si>
    <t>6221-000741000004</t>
  </si>
  <si>
    <t>TECHUMBRE PARA EJERCITADORES AL AIRE EN C GERONTOL</t>
  </si>
  <si>
    <t>6221-000741000001</t>
  </si>
  <si>
    <t>CANCHA DE CACHIBOL CENTRO GERONTOLOGICO</t>
  </si>
  <si>
    <t>OTROS</t>
  </si>
  <si>
    <t>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</si>
</sst>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activeCell="C100" sqref="C100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style="11" customWidth="1"/>
  </cols>
  <sheetData>
    <row r="1" spans="1:3" ht="39.950000000000003" customHeight="1" x14ac:dyDescent="0.2">
      <c r="A1" s="12" t="s">
        <v>4</v>
      </c>
      <c r="B1" s="13"/>
      <c r="C1" s="14"/>
    </row>
    <row r="2" spans="1:3" ht="33.75" customHeight="1" x14ac:dyDescent="0.2">
      <c r="A2" s="9" t="s">
        <v>0</v>
      </c>
      <c r="B2" s="9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x14ac:dyDescent="0.2">
      <c r="A4" t="s">
        <v>6</v>
      </c>
      <c r="B4" t="s">
        <v>7</v>
      </c>
      <c r="C4" s="11">
        <v>1891558.65</v>
      </c>
    </row>
    <row r="5" spans="1:3" ht="11.25" customHeight="1" x14ac:dyDescent="0.2">
      <c r="A5" t="s">
        <v>8</v>
      </c>
      <c r="B5" t="s">
        <v>9</v>
      </c>
      <c r="C5" s="11">
        <v>5489.58</v>
      </c>
    </row>
    <row r="6" spans="1:3" ht="11.25" customHeight="1" x14ac:dyDescent="0.2">
      <c r="A6" t="s">
        <v>10</v>
      </c>
      <c r="B6" t="s">
        <v>11</v>
      </c>
      <c r="C6" s="11">
        <v>1</v>
      </c>
    </row>
    <row r="7" spans="1:3" ht="11.25" customHeight="1" x14ac:dyDescent="0.2">
      <c r="A7" t="s">
        <v>12</v>
      </c>
      <c r="B7" t="s">
        <v>13</v>
      </c>
      <c r="C7" s="11">
        <v>2159.77</v>
      </c>
    </row>
    <row r="8" spans="1:3" ht="11.25" customHeight="1" x14ac:dyDescent="0.2">
      <c r="A8" t="s">
        <v>14</v>
      </c>
      <c r="B8" t="s">
        <v>15</v>
      </c>
      <c r="C8" s="11">
        <v>1976.84</v>
      </c>
    </row>
    <row r="9" spans="1:3" ht="12" customHeight="1" x14ac:dyDescent="0.2">
      <c r="A9" t="s">
        <v>16</v>
      </c>
      <c r="B9" t="s">
        <v>17</v>
      </c>
      <c r="C9" s="11">
        <v>7000</v>
      </c>
    </row>
    <row r="10" spans="1:3" x14ac:dyDescent="0.2">
      <c r="A10" t="s">
        <v>18</v>
      </c>
      <c r="B10" t="s">
        <v>19</v>
      </c>
      <c r="C10" s="11">
        <v>1520.97</v>
      </c>
    </row>
    <row r="11" spans="1:3" x14ac:dyDescent="0.2">
      <c r="A11" t="s">
        <v>20</v>
      </c>
      <c r="B11" t="s">
        <v>21</v>
      </c>
      <c r="C11" s="11">
        <v>8579.17</v>
      </c>
    </row>
    <row r="12" spans="1:3" x14ac:dyDescent="0.2">
      <c r="A12" t="s">
        <v>22</v>
      </c>
      <c r="B12" t="s">
        <v>23</v>
      </c>
      <c r="C12" s="11">
        <v>712.42</v>
      </c>
    </row>
    <row r="13" spans="1:3" x14ac:dyDescent="0.2">
      <c r="A13" t="s">
        <v>24</v>
      </c>
      <c r="B13" t="s">
        <v>25</v>
      </c>
      <c r="C13" s="11">
        <v>6443.64</v>
      </c>
    </row>
    <row r="14" spans="1:3" x14ac:dyDescent="0.2">
      <c r="A14" t="s">
        <v>26</v>
      </c>
      <c r="B14" t="s">
        <v>27</v>
      </c>
      <c r="C14" s="11">
        <v>4498.95</v>
      </c>
    </row>
    <row r="15" spans="1:3" x14ac:dyDescent="0.2">
      <c r="A15" t="s">
        <v>28</v>
      </c>
      <c r="B15" t="s">
        <v>29</v>
      </c>
      <c r="C15" s="11">
        <v>149.97</v>
      </c>
    </row>
    <row r="16" spans="1:3" x14ac:dyDescent="0.2">
      <c r="A16" t="s">
        <v>30</v>
      </c>
      <c r="B16" t="s">
        <v>31</v>
      </c>
      <c r="C16" s="11">
        <v>2721.54</v>
      </c>
    </row>
    <row r="17" spans="1:3" x14ac:dyDescent="0.2">
      <c r="A17" t="s">
        <v>32</v>
      </c>
      <c r="B17" t="s">
        <v>33</v>
      </c>
      <c r="C17" s="11">
        <v>1436.87</v>
      </c>
    </row>
    <row r="18" spans="1:3" x14ac:dyDescent="0.2">
      <c r="A18" t="s">
        <v>34</v>
      </c>
      <c r="B18" t="s">
        <v>35</v>
      </c>
      <c r="C18" s="11">
        <v>2446.5</v>
      </c>
    </row>
    <row r="19" spans="1:3" x14ac:dyDescent="0.2">
      <c r="A19" t="s">
        <v>36</v>
      </c>
      <c r="B19" t="s">
        <v>37</v>
      </c>
      <c r="C19" s="11">
        <v>6204.42</v>
      </c>
    </row>
    <row r="20" spans="1:3" x14ac:dyDescent="0.2">
      <c r="A20" t="s">
        <v>38</v>
      </c>
      <c r="B20" t="s">
        <v>39</v>
      </c>
      <c r="C20" s="11">
        <v>591.49</v>
      </c>
    </row>
    <row r="21" spans="1:3" x14ac:dyDescent="0.2">
      <c r="A21" t="s">
        <v>40</v>
      </c>
      <c r="B21" t="s">
        <v>37</v>
      </c>
      <c r="C21" s="11">
        <v>6204.42</v>
      </c>
    </row>
    <row r="22" spans="1:3" x14ac:dyDescent="0.2">
      <c r="A22" t="s">
        <v>41</v>
      </c>
      <c r="B22" t="s">
        <v>25</v>
      </c>
      <c r="C22" s="11">
        <v>6443.64</v>
      </c>
    </row>
    <row r="23" spans="1:3" x14ac:dyDescent="0.2">
      <c r="A23" t="s">
        <v>42</v>
      </c>
      <c r="B23" t="s">
        <v>37</v>
      </c>
      <c r="C23" s="11">
        <v>6204.43</v>
      </c>
    </row>
    <row r="24" spans="1:3" x14ac:dyDescent="0.2">
      <c r="A24" t="s">
        <v>43</v>
      </c>
      <c r="B24" t="s">
        <v>37</v>
      </c>
      <c r="C24" s="11">
        <v>6204.43</v>
      </c>
    </row>
    <row r="25" spans="1:3" x14ac:dyDescent="0.2">
      <c r="A25" t="s">
        <v>44</v>
      </c>
      <c r="B25" t="s">
        <v>37</v>
      </c>
      <c r="C25" s="11">
        <v>6204.43</v>
      </c>
    </row>
    <row r="26" spans="1:3" x14ac:dyDescent="0.2">
      <c r="A26" t="s">
        <v>45</v>
      </c>
      <c r="B26" t="s">
        <v>37</v>
      </c>
      <c r="C26" s="11">
        <v>6204.43</v>
      </c>
    </row>
    <row r="27" spans="1:3" x14ac:dyDescent="0.2">
      <c r="A27" t="s">
        <v>46</v>
      </c>
      <c r="B27" t="s">
        <v>37</v>
      </c>
      <c r="C27" s="11">
        <v>6204.43</v>
      </c>
    </row>
    <row r="28" spans="1:3" x14ac:dyDescent="0.2">
      <c r="A28" t="s">
        <v>47</v>
      </c>
      <c r="B28" t="s">
        <v>37</v>
      </c>
      <c r="C28" s="11">
        <v>6204.42</v>
      </c>
    </row>
    <row r="29" spans="1:3" x14ac:dyDescent="0.2">
      <c r="A29" t="s">
        <v>48</v>
      </c>
      <c r="B29" t="s">
        <v>49</v>
      </c>
      <c r="C29" s="11">
        <v>7249.19</v>
      </c>
    </row>
    <row r="30" spans="1:3" x14ac:dyDescent="0.2">
      <c r="A30" t="s">
        <v>50</v>
      </c>
      <c r="B30" t="s">
        <v>29</v>
      </c>
      <c r="C30" s="11">
        <v>149.97</v>
      </c>
    </row>
    <row r="31" spans="1:3" x14ac:dyDescent="0.2">
      <c r="A31" t="s">
        <v>51</v>
      </c>
      <c r="B31" t="s">
        <v>52</v>
      </c>
      <c r="C31" s="11">
        <v>748.2</v>
      </c>
    </row>
    <row r="32" spans="1:3" x14ac:dyDescent="0.2">
      <c r="A32" t="s">
        <v>53</v>
      </c>
      <c r="B32" t="s">
        <v>54</v>
      </c>
      <c r="C32" s="11">
        <v>1199.9000000000001</v>
      </c>
    </row>
    <row r="33" spans="1:3" x14ac:dyDescent="0.2">
      <c r="A33" t="s">
        <v>55</v>
      </c>
      <c r="B33" t="s">
        <v>56</v>
      </c>
      <c r="C33" s="11">
        <v>137.47</v>
      </c>
    </row>
    <row r="34" spans="1:3" x14ac:dyDescent="0.2">
      <c r="A34" t="s">
        <v>57</v>
      </c>
      <c r="B34" t="s">
        <v>58</v>
      </c>
      <c r="C34" s="11">
        <v>6999.22</v>
      </c>
    </row>
    <row r="35" spans="1:3" x14ac:dyDescent="0.2">
      <c r="A35" t="s">
        <v>59</v>
      </c>
      <c r="B35" t="s">
        <v>60</v>
      </c>
      <c r="C35" s="11">
        <v>539.79999999999995</v>
      </c>
    </row>
    <row r="36" spans="1:3" x14ac:dyDescent="0.2">
      <c r="A36" t="s">
        <v>61</v>
      </c>
      <c r="B36" t="s">
        <v>62</v>
      </c>
      <c r="C36" s="11">
        <v>7777</v>
      </c>
    </row>
    <row r="37" spans="1:3" x14ac:dyDescent="0.2">
      <c r="A37" t="s">
        <v>63</v>
      </c>
      <c r="B37" t="s">
        <v>64</v>
      </c>
      <c r="C37" s="11">
        <v>3599.6</v>
      </c>
    </row>
    <row r="38" spans="1:3" x14ac:dyDescent="0.2">
      <c r="A38" t="s">
        <v>65</v>
      </c>
      <c r="B38" t="s">
        <v>29</v>
      </c>
      <c r="C38" s="11">
        <v>149.97</v>
      </c>
    </row>
    <row r="39" spans="1:3" x14ac:dyDescent="0.2">
      <c r="A39" t="s">
        <v>66</v>
      </c>
      <c r="B39" t="s">
        <v>35</v>
      </c>
      <c r="C39" s="11">
        <v>2446.5</v>
      </c>
    </row>
    <row r="40" spans="1:3" x14ac:dyDescent="0.2">
      <c r="A40" t="s">
        <v>67</v>
      </c>
      <c r="B40" t="s">
        <v>37</v>
      </c>
      <c r="C40" s="11">
        <v>6204.43</v>
      </c>
    </row>
    <row r="41" spans="1:3" x14ac:dyDescent="0.2">
      <c r="A41" t="s">
        <v>68</v>
      </c>
      <c r="B41" t="s">
        <v>25</v>
      </c>
      <c r="C41" s="11">
        <v>6443.64</v>
      </c>
    </row>
    <row r="42" spans="1:3" x14ac:dyDescent="0.2">
      <c r="A42" t="s">
        <v>69</v>
      </c>
      <c r="B42" t="s">
        <v>29</v>
      </c>
      <c r="C42" s="11">
        <v>149.97</v>
      </c>
    </row>
    <row r="43" spans="1:3" x14ac:dyDescent="0.2">
      <c r="A43" t="s">
        <v>70</v>
      </c>
      <c r="B43" t="s">
        <v>71</v>
      </c>
      <c r="C43" s="11">
        <v>8453.52</v>
      </c>
    </row>
    <row r="44" spans="1:3" x14ac:dyDescent="0.2">
      <c r="A44" t="s">
        <v>72</v>
      </c>
      <c r="B44" t="s">
        <v>73</v>
      </c>
      <c r="C44" s="11">
        <v>389.67</v>
      </c>
    </row>
    <row r="45" spans="1:3" x14ac:dyDescent="0.2">
      <c r="A45" t="s">
        <v>74</v>
      </c>
      <c r="B45" t="s">
        <v>75</v>
      </c>
      <c r="C45" s="11">
        <v>4665</v>
      </c>
    </row>
    <row r="46" spans="1:3" x14ac:dyDescent="0.2">
      <c r="A46" t="s">
        <v>76</v>
      </c>
      <c r="B46" t="s">
        <v>77</v>
      </c>
      <c r="C46" s="11">
        <v>2965.17</v>
      </c>
    </row>
    <row r="47" spans="1:3" x14ac:dyDescent="0.2">
      <c r="A47" t="s">
        <v>78</v>
      </c>
      <c r="B47" t="s">
        <v>79</v>
      </c>
      <c r="C47" s="11">
        <v>5348.33</v>
      </c>
    </row>
    <row r="48" spans="1:3" x14ac:dyDescent="0.2">
      <c r="A48" t="s">
        <v>80</v>
      </c>
      <c r="B48" t="s">
        <v>81</v>
      </c>
      <c r="C48" s="11">
        <v>2115.92</v>
      </c>
    </row>
    <row r="49" spans="1:3" x14ac:dyDescent="0.2">
      <c r="A49" t="s">
        <v>82</v>
      </c>
      <c r="B49" t="s">
        <v>83</v>
      </c>
      <c r="C49" s="11">
        <v>894.77</v>
      </c>
    </row>
    <row r="50" spans="1:3" x14ac:dyDescent="0.2">
      <c r="A50" t="s">
        <v>84</v>
      </c>
      <c r="B50" t="s">
        <v>85</v>
      </c>
      <c r="C50" s="11">
        <v>4665.83</v>
      </c>
    </row>
    <row r="51" spans="1:3" x14ac:dyDescent="0.2">
      <c r="A51" t="s">
        <v>86</v>
      </c>
      <c r="B51" t="s">
        <v>87</v>
      </c>
      <c r="C51" s="11">
        <v>3873.33</v>
      </c>
    </row>
    <row r="52" spans="1:3" x14ac:dyDescent="0.2">
      <c r="A52" t="s">
        <v>88</v>
      </c>
      <c r="B52" t="s">
        <v>89</v>
      </c>
      <c r="C52" s="11">
        <v>894.77</v>
      </c>
    </row>
    <row r="53" spans="1:3" x14ac:dyDescent="0.2">
      <c r="A53" t="s">
        <v>90</v>
      </c>
      <c r="B53" t="s">
        <v>91</v>
      </c>
      <c r="C53" s="11">
        <v>1511</v>
      </c>
    </row>
    <row r="54" spans="1:3" x14ac:dyDescent="0.2">
      <c r="A54" t="s">
        <v>92</v>
      </c>
      <c r="B54" t="s">
        <v>93</v>
      </c>
      <c r="C54" s="11">
        <v>4348</v>
      </c>
    </row>
    <row r="55" spans="1:3" x14ac:dyDescent="0.2">
      <c r="A55" t="s">
        <v>94</v>
      </c>
      <c r="B55" t="s">
        <v>95</v>
      </c>
      <c r="C55" s="11">
        <v>1234.53</v>
      </c>
    </row>
    <row r="56" spans="1:3" x14ac:dyDescent="0.2">
      <c r="A56" t="s">
        <v>96</v>
      </c>
      <c r="B56" t="s">
        <v>97</v>
      </c>
      <c r="C56" s="11">
        <v>11958.27</v>
      </c>
    </row>
    <row r="57" spans="1:3" x14ac:dyDescent="0.2">
      <c r="A57" t="s">
        <v>98</v>
      </c>
      <c r="B57" t="s">
        <v>99</v>
      </c>
      <c r="C57" s="11">
        <v>9350.6299999999992</v>
      </c>
    </row>
    <row r="58" spans="1:3" x14ac:dyDescent="0.2">
      <c r="A58" t="s">
        <v>100</v>
      </c>
      <c r="B58" t="s">
        <v>87</v>
      </c>
      <c r="C58" s="11">
        <v>3873.33</v>
      </c>
    </row>
    <row r="59" spans="1:3" x14ac:dyDescent="0.2">
      <c r="A59" t="s">
        <v>101</v>
      </c>
      <c r="B59" t="s">
        <v>102</v>
      </c>
      <c r="C59" s="11">
        <v>3873.33</v>
      </c>
    </row>
    <row r="60" spans="1:3" x14ac:dyDescent="0.2">
      <c r="A60" t="s">
        <v>103</v>
      </c>
      <c r="B60" t="s">
        <v>104</v>
      </c>
      <c r="C60" s="11">
        <v>6345.67</v>
      </c>
    </row>
    <row r="61" spans="1:3" x14ac:dyDescent="0.2">
      <c r="A61" t="s">
        <v>105</v>
      </c>
      <c r="B61" t="s">
        <v>95</v>
      </c>
      <c r="C61" s="11">
        <v>1234.53</v>
      </c>
    </row>
    <row r="62" spans="1:3" x14ac:dyDescent="0.2">
      <c r="A62" t="s">
        <v>106</v>
      </c>
      <c r="B62" t="s">
        <v>107</v>
      </c>
      <c r="C62" s="11">
        <v>2696.81</v>
      </c>
    </row>
    <row r="63" spans="1:3" x14ac:dyDescent="0.2">
      <c r="A63" t="s">
        <v>108</v>
      </c>
      <c r="B63" t="s">
        <v>109</v>
      </c>
      <c r="C63" s="11">
        <v>1827</v>
      </c>
    </row>
    <row r="64" spans="1:3" x14ac:dyDescent="0.2">
      <c r="A64" t="s">
        <v>110</v>
      </c>
      <c r="B64" t="s">
        <v>111</v>
      </c>
      <c r="C64" s="11">
        <v>1390.06</v>
      </c>
    </row>
    <row r="65" spans="1:3" x14ac:dyDescent="0.2">
      <c r="A65" t="s">
        <v>112</v>
      </c>
      <c r="B65" t="s">
        <v>91</v>
      </c>
      <c r="C65" s="11">
        <v>2887.43</v>
      </c>
    </row>
    <row r="66" spans="1:3" x14ac:dyDescent="0.2">
      <c r="A66" t="s">
        <v>113</v>
      </c>
      <c r="B66" t="s">
        <v>114</v>
      </c>
      <c r="C66" s="11">
        <v>5541.67</v>
      </c>
    </row>
    <row r="67" spans="1:3" x14ac:dyDescent="0.2">
      <c r="A67" t="s">
        <v>115</v>
      </c>
      <c r="B67" t="s">
        <v>116</v>
      </c>
      <c r="C67" s="11">
        <v>4199.3</v>
      </c>
    </row>
    <row r="68" spans="1:3" x14ac:dyDescent="0.2">
      <c r="A68" t="s">
        <v>117</v>
      </c>
      <c r="B68" t="s">
        <v>71</v>
      </c>
      <c r="C68" s="11">
        <v>3082.72</v>
      </c>
    </row>
    <row r="69" spans="1:3" x14ac:dyDescent="0.2">
      <c r="A69" t="s">
        <v>118</v>
      </c>
      <c r="B69" t="s">
        <v>119</v>
      </c>
      <c r="C69" s="11">
        <v>1997.5</v>
      </c>
    </row>
    <row r="70" spans="1:3" x14ac:dyDescent="0.2">
      <c r="A70" t="s">
        <v>120</v>
      </c>
      <c r="B70" t="s">
        <v>121</v>
      </c>
      <c r="C70" s="11">
        <v>9280</v>
      </c>
    </row>
    <row r="71" spans="1:3" x14ac:dyDescent="0.2">
      <c r="A71" t="s">
        <v>122</v>
      </c>
      <c r="B71" t="s">
        <v>123</v>
      </c>
      <c r="C71" s="11">
        <v>937.5</v>
      </c>
    </row>
    <row r="72" spans="1:3" x14ac:dyDescent="0.2">
      <c r="A72" t="s">
        <v>124</v>
      </c>
      <c r="B72" t="s">
        <v>87</v>
      </c>
      <c r="C72" s="11">
        <v>3873.33</v>
      </c>
    </row>
    <row r="73" spans="1:3" x14ac:dyDescent="0.2">
      <c r="A73" t="s">
        <v>125</v>
      </c>
      <c r="B73" t="s">
        <v>126</v>
      </c>
      <c r="C73" s="11">
        <v>10399.19</v>
      </c>
    </row>
    <row r="74" spans="1:3" x14ac:dyDescent="0.2">
      <c r="A74" t="s">
        <v>127</v>
      </c>
      <c r="B74" t="s">
        <v>128</v>
      </c>
      <c r="C74" s="11">
        <v>997.67</v>
      </c>
    </row>
    <row r="75" spans="1:3" x14ac:dyDescent="0.2">
      <c r="A75" t="s">
        <v>129</v>
      </c>
      <c r="B75" t="s">
        <v>130</v>
      </c>
      <c r="C75" s="11">
        <v>3999.33</v>
      </c>
    </row>
    <row r="76" spans="1:3" x14ac:dyDescent="0.2">
      <c r="A76" t="s">
        <v>131</v>
      </c>
      <c r="B76" t="s">
        <v>132</v>
      </c>
      <c r="C76" s="11">
        <v>1744.8</v>
      </c>
    </row>
    <row r="77" spans="1:3" x14ac:dyDescent="0.2">
      <c r="A77" t="s">
        <v>133</v>
      </c>
      <c r="B77" t="s">
        <v>134</v>
      </c>
      <c r="C77" s="11">
        <v>2239.19</v>
      </c>
    </row>
    <row r="78" spans="1:3" x14ac:dyDescent="0.2">
      <c r="A78" t="s">
        <v>135</v>
      </c>
      <c r="B78" t="s">
        <v>136</v>
      </c>
      <c r="C78" s="11">
        <v>1875.33</v>
      </c>
    </row>
    <row r="79" spans="1:3" x14ac:dyDescent="0.2">
      <c r="A79" t="s">
        <v>137</v>
      </c>
      <c r="B79" t="s">
        <v>138</v>
      </c>
      <c r="C79" s="11">
        <v>4026.96</v>
      </c>
    </row>
    <row r="80" spans="1:3" x14ac:dyDescent="0.2">
      <c r="A80" t="s">
        <v>139</v>
      </c>
      <c r="B80" t="s">
        <v>140</v>
      </c>
      <c r="C80" s="11">
        <v>1229.1500000000001</v>
      </c>
    </row>
    <row r="81" spans="1:3" x14ac:dyDescent="0.2">
      <c r="A81" t="s">
        <v>141</v>
      </c>
      <c r="B81" t="s">
        <v>142</v>
      </c>
      <c r="C81" s="11">
        <v>3416.67</v>
      </c>
    </row>
    <row r="82" spans="1:3" x14ac:dyDescent="0.2">
      <c r="A82" t="s">
        <v>143</v>
      </c>
      <c r="B82" t="s">
        <v>144</v>
      </c>
      <c r="C82" s="11">
        <v>829.33</v>
      </c>
    </row>
    <row r="83" spans="1:3" x14ac:dyDescent="0.2">
      <c r="A83" t="s">
        <v>145</v>
      </c>
      <c r="B83" t="s">
        <v>146</v>
      </c>
      <c r="C83" s="11">
        <v>766.33</v>
      </c>
    </row>
    <row r="84" spans="1:3" x14ac:dyDescent="0.2">
      <c r="A84" t="s">
        <v>147</v>
      </c>
      <c r="B84" t="s">
        <v>148</v>
      </c>
      <c r="C84" s="11">
        <v>2624.42</v>
      </c>
    </row>
    <row r="85" spans="1:3" x14ac:dyDescent="0.2">
      <c r="A85" t="s">
        <v>149</v>
      </c>
      <c r="B85" t="s">
        <v>150</v>
      </c>
      <c r="C85" s="11">
        <v>35457.33</v>
      </c>
    </row>
    <row r="86" spans="1:3" x14ac:dyDescent="0.2">
      <c r="A86" t="s">
        <v>151</v>
      </c>
      <c r="B86" t="s">
        <v>152</v>
      </c>
      <c r="C86" s="11">
        <v>3323.67</v>
      </c>
    </row>
    <row r="87" spans="1:3" x14ac:dyDescent="0.2">
      <c r="A87" t="s">
        <v>153</v>
      </c>
      <c r="B87" t="s">
        <v>154</v>
      </c>
      <c r="C87" s="11">
        <v>1942.08</v>
      </c>
    </row>
    <row r="88" spans="1:3" x14ac:dyDescent="0.2">
      <c r="A88" t="s">
        <v>155</v>
      </c>
      <c r="B88" t="s">
        <v>156</v>
      </c>
      <c r="C88" s="11">
        <v>2773.05</v>
      </c>
    </row>
    <row r="89" spans="1:3" x14ac:dyDescent="0.2">
      <c r="A89" t="s">
        <v>157</v>
      </c>
      <c r="B89" t="s">
        <v>158</v>
      </c>
      <c r="C89" s="11">
        <v>1460.25</v>
      </c>
    </row>
    <row r="90" spans="1:3" x14ac:dyDescent="0.2">
      <c r="A90" t="s">
        <v>159</v>
      </c>
      <c r="B90" t="s">
        <v>160</v>
      </c>
      <c r="C90" s="11">
        <v>8014.17</v>
      </c>
    </row>
    <row r="91" spans="1:3" x14ac:dyDescent="0.2">
      <c r="A91" t="s">
        <v>161</v>
      </c>
      <c r="B91" t="s">
        <v>162</v>
      </c>
      <c r="C91" s="11">
        <v>31199.08</v>
      </c>
    </row>
    <row r="92" spans="1:3" x14ac:dyDescent="0.2">
      <c r="A92" t="s">
        <v>163</v>
      </c>
      <c r="B92" t="s">
        <v>164</v>
      </c>
      <c r="C92" s="11">
        <v>15590.73</v>
      </c>
    </row>
    <row r="93" spans="1:3" x14ac:dyDescent="0.2">
      <c r="A93" t="s">
        <v>165</v>
      </c>
      <c r="B93" t="s">
        <v>166</v>
      </c>
      <c r="C93" s="11">
        <v>11298.49</v>
      </c>
    </row>
    <row r="94" spans="1:3" x14ac:dyDescent="0.2">
      <c r="A94" t="s">
        <v>167</v>
      </c>
      <c r="B94" t="s">
        <v>168</v>
      </c>
      <c r="C94" s="11">
        <v>14248.52</v>
      </c>
    </row>
    <row r="95" spans="1:3" x14ac:dyDescent="0.2">
      <c r="A95" t="s">
        <v>169</v>
      </c>
      <c r="B95" t="s">
        <v>170</v>
      </c>
      <c r="C95" s="11">
        <v>2650.08</v>
      </c>
    </row>
    <row r="96" spans="1:3" x14ac:dyDescent="0.2">
      <c r="A96" t="s">
        <v>171</v>
      </c>
      <c r="B96" t="s">
        <v>172</v>
      </c>
      <c r="C96" s="11">
        <v>4695.42</v>
      </c>
    </row>
    <row r="97" spans="1:3" x14ac:dyDescent="0.2">
      <c r="A97" t="s">
        <v>173</v>
      </c>
      <c r="B97" t="s">
        <v>174</v>
      </c>
      <c r="C97" s="11">
        <v>81614</v>
      </c>
    </row>
    <row r="98" spans="1:3" x14ac:dyDescent="0.2">
      <c r="A98" t="s">
        <v>175</v>
      </c>
      <c r="B98" t="s">
        <v>176</v>
      </c>
      <c r="C98" s="11">
        <v>137234.54999999999</v>
      </c>
    </row>
    <row r="99" spans="1:3" x14ac:dyDescent="0.2">
      <c r="A99" t="s">
        <v>177</v>
      </c>
      <c r="B99" t="s">
        <v>178</v>
      </c>
      <c r="C99" s="11">
        <v>647.79999999999995</v>
      </c>
    </row>
    <row r="100" spans="1:3" x14ac:dyDescent="0.2">
      <c r="A100" t="s">
        <v>179</v>
      </c>
      <c r="B100" t="s">
        <v>180</v>
      </c>
      <c r="C100" s="11">
        <v>5370.41</v>
      </c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B43" sqref="B4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2" t="s">
        <v>5</v>
      </c>
      <c r="B1" s="13"/>
      <c r="C1" s="14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t="s">
        <v>6</v>
      </c>
      <c r="B3" t="s">
        <v>200</v>
      </c>
      <c r="C3">
        <v>4892356.93</v>
      </c>
    </row>
    <row r="4" spans="1:3" ht="23.25" customHeight="1" x14ac:dyDescent="0.2">
      <c r="A4" t="s">
        <v>199</v>
      </c>
      <c r="B4" t="s">
        <v>200</v>
      </c>
      <c r="C4">
        <v>4892356.93</v>
      </c>
    </row>
    <row r="5" spans="1:3" ht="11.25" customHeight="1" x14ac:dyDescent="0.2">
      <c r="A5" t="s">
        <v>181</v>
      </c>
      <c r="B5" t="s">
        <v>182</v>
      </c>
      <c r="C5" s="11">
        <v>419827.5</v>
      </c>
    </row>
    <row r="6" spans="1:3" ht="11.25" customHeight="1" x14ac:dyDescent="0.2">
      <c r="A6" t="s">
        <v>183</v>
      </c>
      <c r="B6" t="s">
        <v>184</v>
      </c>
      <c r="C6" s="11">
        <v>868958.19</v>
      </c>
    </row>
    <row r="7" spans="1:3" ht="11.25" customHeight="1" x14ac:dyDescent="0.2">
      <c r="A7" t="s">
        <v>185</v>
      </c>
      <c r="B7" t="s">
        <v>186</v>
      </c>
      <c r="C7" s="11">
        <v>14141.22</v>
      </c>
    </row>
    <row r="8" spans="1:3" ht="11.25" customHeight="1" x14ac:dyDescent="0.2">
      <c r="A8" t="s">
        <v>187</v>
      </c>
      <c r="B8" t="s">
        <v>188</v>
      </c>
      <c r="C8" s="11">
        <v>27950</v>
      </c>
    </row>
    <row r="9" spans="1:3" ht="12" customHeight="1" x14ac:dyDescent="0.2">
      <c r="A9" t="s">
        <v>189</v>
      </c>
      <c r="B9" t="s">
        <v>190</v>
      </c>
      <c r="C9" s="11">
        <v>290000</v>
      </c>
    </row>
    <row r="10" spans="1:3" x14ac:dyDescent="0.2">
      <c r="A10" t="s">
        <v>191</v>
      </c>
      <c r="B10" t="s">
        <v>192</v>
      </c>
      <c r="C10" s="11">
        <v>164650</v>
      </c>
    </row>
    <row r="11" spans="1:3" x14ac:dyDescent="0.2">
      <c r="A11" t="s">
        <v>193</v>
      </c>
      <c r="B11" t="s">
        <v>194</v>
      </c>
      <c r="C11" s="11">
        <v>1076802.97</v>
      </c>
    </row>
    <row r="12" spans="1:3" x14ac:dyDescent="0.2">
      <c r="A12" t="s">
        <v>195</v>
      </c>
      <c r="B12" t="s">
        <v>196</v>
      </c>
      <c r="C12" s="11">
        <v>93445.06</v>
      </c>
    </row>
    <row r="13" spans="1:3" x14ac:dyDescent="0.2">
      <c r="A13" t="s">
        <v>197</v>
      </c>
      <c r="B13" t="s">
        <v>198</v>
      </c>
      <c r="C13" s="11">
        <v>1750000</v>
      </c>
    </row>
    <row r="14" spans="1:3" x14ac:dyDescent="0.2">
      <c r="A14" s="1"/>
      <c r="B14" s="1"/>
      <c r="C14" s="2">
        <f>SUM(C5:C13)</f>
        <v>4705774.9399999995</v>
      </c>
    </row>
    <row r="15" spans="1:3" x14ac:dyDescent="0.2">
      <c r="A15" s="1"/>
      <c r="B15" s="4"/>
      <c r="C15" s="5">
        <f>+C14-C4</f>
        <v>-186581.99000000022</v>
      </c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6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dcterms:created xsi:type="dcterms:W3CDTF">2014-10-22T05:35:08Z</dcterms:created>
  <dcterms:modified xsi:type="dcterms:W3CDTF">2021-02-18T19:32:58Z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