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   TESORERIA\BETY   INF P PAGINA MPIO\ANUAL TES CON NOMBRES\"/>
    </mc:Choice>
  </mc:AlternateContent>
  <bookViews>
    <workbookView xWindow="0" yWindow="0" windowWidth="28800" windowHeight="1191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 s="1"/>
  <c r="D10" i="1"/>
  <c r="G10" i="1" s="1"/>
  <c r="D12" i="1"/>
  <c r="G12" i="1" s="1"/>
  <c r="D14" i="1"/>
  <c r="G14" i="1" s="1"/>
  <c r="B16" i="1"/>
  <c r="C16" i="1"/>
  <c r="D16" i="1"/>
  <c r="E16" i="1"/>
  <c r="F16" i="1"/>
  <c r="G16" i="1" l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<sst xmlns="http://schemas.openxmlformats.org/spreadsheetml/2006/main" count="18" uniqueCount="18">
  <si>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</si>
  <si>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</si>
  <si>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</si>
  <si>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</si>
  <si>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</si>
  <si>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</si>
  <si>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</si>
  <si>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</si>
  <si>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</si>
  <si>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</si>
  <si>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</si>
  <si>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</si>
  <si>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</si>
  <si>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</si>
  <si>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</si>
  <si>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</si>
  <si>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</si>
  <si>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Municipio de Apaseo el Grande,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</si>
</sst>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20</xdr:row>
      <xdr:rowOff>85725</xdr:rowOff>
    </xdr:from>
    <xdr:to>
      <xdr:col>5</xdr:col>
      <xdr:colOff>695325</xdr:colOff>
      <xdr:row>29</xdr:row>
      <xdr:rowOff>85725</xdr:rowOff>
    </xdr:to>
    <xdr:grpSp>
      <xdr:nvGrpSpPr>
        <xdr:cNvPr id="2" name="Grupo 1"/>
        <xdr:cNvGrpSpPr/>
      </xdr:nvGrpSpPr>
      <xdr:grpSpPr>
        <a:xfrm>
          <a:off x="1790700" y="3600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>
      <selection activeCell="A79" sqref="A7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3"/>
      <c r="C1" s="23"/>
      <c r="D1" s="23"/>
      <c r="E1" s="23"/>
      <c r="F1" s="23"/>
      <c r="G1" s="22"/>
    </row>
    <row r="2" spans="1:7" x14ac:dyDescent="0.2">
      <c r="A2" s="21"/>
      <c r="B2" s="20"/>
      <c r="C2" s="18"/>
      <c r="D2" s="19" t="s">
        <v>16</v>
      </c>
      <c r="E2" s="18"/>
      <c r="F2" s="17"/>
      <c r="G2" s="16" t="s">
        <v>15</v>
      </c>
    </row>
    <row r="3" spans="1:7" ht="24.95" customHeight="1" x14ac:dyDescent="0.2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13"/>
    </row>
    <row r="4" spans="1:7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6</v>
      </c>
      <c r="B6" s="6">
        <v>342061465.83999997</v>
      </c>
      <c r="C6" s="6">
        <v>135024888.00999999</v>
      </c>
      <c r="D6" s="6">
        <f>B6+C6</f>
        <v>477086353.84999996</v>
      </c>
      <c r="E6" s="6">
        <v>384081907.85000002</v>
      </c>
      <c r="F6" s="6">
        <v>384034461.85000002</v>
      </c>
      <c r="G6" s="6">
        <f>D6-E6</f>
        <v>93004445.99999994</v>
      </c>
    </row>
    <row r="7" spans="1:7" x14ac:dyDescent="0.2">
      <c r="A7" s="8"/>
      <c r="B7" s="6"/>
      <c r="C7" s="6"/>
      <c r="D7" s="6"/>
      <c r="E7" s="6"/>
      <c r="F7" s="6"/>
      <c r="G7" s="6"/>
    </row>
    <row r="8" spans="1:7" x14ac:dyDescent="0.2">
      <c r="A8" s="8" t="s">
        <v>5</v>
      </c>
      <c r="B8" s="6">
        <v>38062448</v>
      </c>
      <c r="C8" s="6">
        <v>705064649.48000002</v>
      </c>
      <c r="D8" s="6">
        <f>B8+C8</f>
        <v>743127097.48000002</v>
      </c>
      <c r="E8" s="6">
        <v>471389508.18000001</v>
      </c>
      <c r="F8" s="6">
        <v>471389508.18000001</v>
      </c>
      <c r="G8" s="6">
        <f>D8-E8</f>
        <v>271737589.30000001</v>
      </c>
    </row>
    <row r="9" spans="1:7" x14ac:dyDescent="0.2">
      <c r="A9" s="8"/>
      <c r="B9" s="6"/>
      <c r="C9" s="6"/>
      <c r="D9" s="6"/>
      <c r="E9" s="6"/>
      <c r="F9" s="6"/>
      <c r="G9" s="6"/>
    </row>
    <row r="10" spans="1:7" x14ac:dyDescent="0.2">
      <c r="A10" s="8" t="s">
        <v>4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8"/>
      <c r="B11" s="6"/>
      <c r="C11" s="6"/>
      <c r="D11" s="6"/>
      <c r="E11" s="6"/>
      <c r="F11" s="6"/>
      <c r="G11" s="6"/>
    </row>
    <row r="12" spans="1:7" x14ac:dyDescent="0.2">
      <c r="A12" s="8" t="s">
        <v>3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8"/>
      <c r="B13" s="6"/>
      <c r="C13" s="6"/>
      <c r="D13" s="6"/>
      <c r="E13" s="6"/>
      <c r="F13" s="6"/>
      <c r="G13" s="6"/>
    </row>
    <row r="14" spans="1:7" x14ac:dyDescent="0.2">
      <c r="A14" s="7" t="s">
        <v>2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3" t="s">
        <v>1</v>
      </c>
      <c r="B16" s="2">
        <f>SUM(B6+B8+B10+B12+B14)</f>
        <v>380123913.83999997</v>
      </c>
      <c r="C16" s="2">
        <f>SUM(C6+C8+C10+C12+C14)</f>
        <v>840089537.49000001</v>
      </c>
      <c r="D16" s="2">
        <f>SUM(D6+D8+D10+D12+D14)</f>
        <v>1220213451.3299999</v>
      </c>
      <c r="E16" s="2">
        <f>SUM(E6+E8+E10+E12+E14)</f>
        <v>855471416.02999997</v>
      </c>
      <c r="F16" s="2">
        <f>SUM(F6+F8+F10+F12+F14)</f>
        <v>855423970.02999997</v>
      </c>
      <c r="G16" s="2">
        <f>SUM(G6+G8+G10+G12+G14)</f>
        <v>364742035.29999995</v>
      </c>
    </row>
    <row r="17" spans="1:1" x14ac:dyDescent="0.2">
      <c r="A17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2025-05-16T19:06:00Z</dcterms:created>
  <dcterms:modified xsi:type="dcterms:W3CDTF">2025-05-16T19:06:45Z</dcterms:modified>
</cp:coreProperties>
</file>