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PASEO 2025\TRIMESTRALES 2025\Primer Trimestre 2025\"/>
    </mc:Choice>
  </mc:AlternateContent>
  <bookViews>
    <workbookView xWindow="-105" yWindow="-105" windowWidth="23250" windowHeight="12450"/>
  </bookViews>
  <sheets>
    <sheet name="FFF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C24" i="1" s="1"/>
  <c r="B14" i="1"/>
  <c r="B3" i="1"/>
  <c r="B24" i="1" l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<sst xmlns="http://schemas.openxmlformats.org/spreadsheetml/2006/main" count="45" uniqueCount="37">
  <si>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</si>
  <si>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</si>
  <si>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</si>
  <si>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</si>
  <si>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</si>
  <si>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</si>
  <si>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</si>
  <si>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</si>
  <si>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</si>
  <si>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</si>
  <si>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</si>
  <si>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</si>
  <si>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</si>
  <si>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</si>
  <si>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</si>
  <si>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</si>
  <si>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</si>
  <si>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</si>
  <si>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</si>
  <si>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</si>
  <si>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</si>
  <si>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</si>
  <si>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</si>
  <si>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</si>
  <si>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</si>
  <si>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</si>
  <si>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</si>
  <si>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</si>
  <si>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</si>
  <si>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</si>
  <si>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</si>
  <si>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</si>
  <si>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</si>
  <si>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</si>
  <si>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</si>
  <si>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</si>
  <si>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Municipio de Apaseo el Grande, Guanajuato
Flujo de Fondos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</si>
</sst>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3" fontId="3" fillId="0" borderId="3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3" fontId="4" fillId="0" borderId="7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3" fillId="0" borderId="7" xfId="0" applyNumberFormat="1" applyFont="1" applyBorder="1" applyAlignment="1">
      <alignment vertical="center" wrapText="1"/>
    </xf>
    <xf numFmtId="3" fontId="3" fillId="0" borderId="8" xfId="0" applyNumberFormat="1" applyFont="1" applyBorder="1" applyAlignment="1">
      <alignment vertical="center" wrapText="1"/>
    </xf>
    <xf numFmtId="3" fontId="3" fillId="0" borderId="9" xfId="0" applyNumberFormat="1" applyFont="1" applyBorder="1" applyAlignment="1">
      <alignment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showGridLines="0" tabSelected="1" workbookViewId="0">
      <selection activeCell="D43" sqref="A1:D43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49.15" customHeight="1" x14ac:dyDescent="0.2">
      <c r="A1" s="27" t="s">
        <v>36</v>
      </c>
      <c r="B1" s="28"/>
      <c r="C1" s="28"/>
      <c r="D1" s="29"/>
    </row>
    <row r="2" spans="1:4" ht="22.5" x14ac:dyDescent="0.2">
      <c r="A2" s="6" t="s">
        <v>20</v>
      </c>
      <c r="B2" s="5" t="s">
        <v>22</v>
      </c>
      <c r="C2" s="5" t="s">
        <v>21</v>
      </c>
      <c r="D2" s="5" t="s">
        <v>23</v>
      </c>
    </row>
    <row r="3" spans="1:4" x14ac:dyDescent="0.2">
      <c r="A3" s="4" t="s">
        <v>0</v>
      </c>
      <c r="B3" s="11">
        <f>SUM(B4:B13)</f>
        <v>395328870.42000002</v>
      </c>
      <c r="C3" s="11">
        <f t="shared" ref="C3:D3" si="0">SUM(C4:C13)</f>
        <v>173863650.06999999</v>
      </c>
      <c r="D3" s="12">
        <f t="shared" si="0"/>
        <v>173864646.06999999</v>
      </c>
    </row>
    <row r="4" spans="1:4" x14ac:dyDescent="0.2">
      <c r="A4" s="8" t="s">
        <v>1</v>
      </c>
      <c r="B4" s="13">
        <v>84136608.959999993</v>
      </c>
      <c r="C4" s="13">
        <v>64352022.920000002</v>
      </c>
      <c r="D4" s="14">
        <v>64352022.920000002</v>
      </c>
    </row>
    <row r="5" spans="1:4" x14ac:dyDescent="0.2">
      <c r="A5" s="8" t="s">
        <v>2</v>
      </c>
      <c r="B5" s="13">
        <v>0</v>
      </c>
      <c r="C5" s="13">
        <v>0</v>
      </c>
      <c r="D5" s="14">
        <v>0</v>
      </c>
    </row>
    <row r="6" spans="1:4" x14ac:dyDescent="0.2">
      <c r="A6" s="8" t="s">
        <v>3</v>
      </c>
      <c r="B6" s="13">
        <v>409149.67</v>
      </c>
      <c r="C6" s="13">
        <v>0</v>
      </c>
      <c r="D6" s="14">
        <v>0</v>
      </c>
    </row>
    <row r="7" spans="1:4" x14ac:dyDescent="0.2">
      <c r="A7" s="8" t="s">
        <v>4</v>
      </c>
      <c r="B7" s="13">
        <v>21416101.210000001</v>
      </c>
      <c r="C7" s="13">
        <v>4603253.95</v>
      </c>
      <c r="D7" s="14">
        <v>4604249.6399999997</v>
      </c>
    </row>
    <row r="8" spans="1:4" x14ac:dyDescent="0.2">
      <c r="A8" s="8" t="s">
        <v>5</v>
      </c>
      <c r="B8" s="13">
        <v>1913346.05</v>
      </c>
      <c r="C8" s="13">
        <v>1428037.09</v>
      </c>
      <c r="D8" s="14">
        <v>1428037.09</v>
      </c>
    </row>
    <row r="9" spans="1:4" x14ac:dyDescent="0.2">
      <c r="A9" s="8" t="s">
        <v>6</v>
      </c>
      <c r="B9" s="13">
        <v>2019205.34</v>
      </c>
      <c r="C9" s="13">
        <v>1731891.19</v>
      </c>
      <c r="D9" s="14">
        <v>1731891.5</v>
      </c>
    </row>
    <row r="10" spans="1:4" x14ac:dyDescent="0.2">
      <c r="A10" s="8" t="s">
        <v>7</v>
      </c>
      <c r="B10" s="13">
        <v>0</v>
      </c>
      <c r="C10" s="13">
        <v>0</v>
      </c>
      <c r="D10" s="14">
        <v>0</v>
      </c>
    </row>
    <row r="11" spans="1:4" x14ac:dyDescent="0.2">
      <c r="A11" s="8" t="s">
        <v>8</v>
      </c>
      <c r="B11" s="13">
        <v>285434459.19</v>
      </c>
      <c r="C11" s="13">
        <v>95304631.969999999</v>
      </c>
      <c r="D11" s="14">
        <v>95304631.969999999</v>
      </c>
    </row>
    <row r="12" spans="1:4" x14ac:dyDescent="0.2">
      <c r="A12" s="8" t="s">
        <v>9</v>
      </c>
      <c r="B12" s="13">
        <v>0</v>
      </c>
      <c r="C12" s="13">
        <v>6443812.9500000002</v>
      </c>
      <c r="D12" s="14">
        <v>6443812.9500000002</v>
      </c>
    </row>
    <row r="13" spans="1:4" x14ac:dyDescent="0.2">
      <c r="A13" s="8" t="s">
        <v>10</v>
      </c>
      <c r="B13" s="13">
        <v>0</v>
      </c>
      <c r="C13" s="13">
        <v>0</v>
      </c>
      <c r="D13" s="14">
        <v>0</v>
      </c>
    </row>
    <row r="14" spans="1:4" x14ac:dyDescent="0.2">
      <c r="A14" s="10" t="s">
        <v>11</v>
      </c>
      <c r="B14" s="15">
        <f>SUM(B15:B23)</f>
        <v>395328870.42000008</v>
      </c>
      <c r="C14" s="15">
        <f t="shared" ref="C14:D14" si="1">SUM(C15:C23)</f>
        <v>142470999.49000001</v>
      </c>
      <c r="D14" s="16">
        <f t="shared" si="1"/>
        <v>125846667.19999999</v>
      </c>
    </row>
    <row r="15" spans="1:4" x14ac:dyDescent="0.2">
      <c r="A15" s="8" t="s">
        <v>12</v>
      </c>
      <c r="B15" s="13">
        <v>211100419.78</v>
      </c>
      <c r="C15" s="13">
        <v>38101179.880000003</v>
      </c>
      <c r="D15" s="14">
        <v>34666694.810000002</v>
      </c>
    </row>
    <row r="16" spans="1:4" x14ac:dyDescent="0.2">
      <c r="A16" s="8" t="s">
        <v>13</v>
      </c>
      <c r="B16" s="13">
        <v>29772644.66</v>
      </c>
      <c r="C16" s="13">
        <v>5384112.9299999997</v>
      </c>
      <c r="D16" s="14">
        <v>4486482.87</v>
      </c>
    </row>
    <row r="17" spans="1:4" x14ac:dyDescent="0.2">
      <c r="A17" s="8" t="s">
        <v>14</v>
      </c>
      <c r="B17" s="13">
        <v>42385065.280000001</v>
      </c>
      <c r="C17" s="13">
        <v>6836036.29</v>
      </c>
      <c r="D17" s="14">
        <v>6307786.1900000004</v>
      </c>
    </row>
    <row r="18" spans="1:4" x14ac:dyDescent="0.2">
      <c r="A18" s="8" t="s">
        <v>9</v>
      </c>
      <c r="B18" s="13">
        <v>47381586.039999999</v>
      </c>
      <c r="C18" s="13">
        <v>17415124.879999999</v>
      </c>
      <c r="D18" s="14">
        <v>7424014.25</v>
      </c>
    </row>
    <row r="19" spans="1:4" x14ac:dyDescent="0.2">
      <c r="A19" s="8" t="s">
        <v>15</v>
      </c>
      <c r="B19" s="13">
        <v>4011282.09</v>
      </c>
      <c r="C19" s="13">
        <v>0</v>
      </c>
      <c r="D19" s="14">
        <v>0</v>
      </c>
    </row>
    <row r="20" spans="1:4" x14ac:dyDescent="0.2">
      <c r="A20" s="8" t="s">
        <v>16</v>
      </c>
      <c r="B20" s="13">
        <v>22084198.469999999</v>
      </c>
      <c r="C20" s="13">
        <v>48552636.759999998</v>
      </c>
      <c r="D20" s="14">
        <v>46779780.329999998</v>
      </c>
    </row>
    <row r="21" spans="1:4" x14ac:dyDescent="0.2">
      <c r="A21" s="8" t="s">
        <v>17</v>
      </c>
      <c r="B21" s="13">
        <v>19427727.309999999</v>
      </c>
      <c r="C21" s="13">
        <v>0</v>
      </c>
      <c r="D21" s="14">
        <v>0</v>
      </c>
    </row>
    <row r="22" spans="1:4" x14ac:dyDescent="0.2">
      <c r="A22" s="8" t="s">
        <v>18</v>
      </c>
      <c r="B22" s="13">
        <v>19165946.789999999</v>
      </c>
      <c r="C22" s="13">
        <v>26181908.75</v>
      </c>
      <c r="D22" s="14">
        <v>26181908.75</v>
      </c>
    </row>
    <row r="23" spans="1:4" x14ac:dyDescent="0.2">
      <c r="A23" s="8" t="s">
        <v>19</v>
      </c>
      <c r="B23" s="13">
        <v>0</v>
      </c>
      <c r="C23" s="13">
        <v>0</v>
      </c>
      <c r="D23" s="14">
        <v>0</v>
      </c>
    </row>
    <row r="24" spans="1:4" x14ac:dyDescent="0.2">
      <c r="A24" s="3" t="s">
        <v>35</v>
      </c>
      <c r="B24" s="17">
        <f>B3-B14</f>
        <v>0</v>
      </c>
      <c r="C24" s="17">
        <f>C3-C14</f>
        <v>31392650.579999983</v>
      </c>
      <c r="D24" s="18">
        <f>D3-D14</f>
        <v>48017978.870000005</v>
      </c>
    </row>
    <row r="26" spans="1:4" ht="22.5" x14ac:dyDescent="0.2">
      <c r="A26" s="7" t="s">
        <v>20</v>
      </c>
      <c r="B26" s="5" t="s">
        <v>22</v>
      </c>
      <c r="C26" s="5" t="s">
        <v>21</v>
      </c>
      <c r="D26" s="5" t="s">
        <v>23</v>
      </c>
    </row>
    <row r="27" spans="1:4" x14ac:dyDescent="0.2">
      <c r="A27" s="4" t="s">
        <v>25</v>
      </c>
      <c r="B27" s="19">
        <f>SUM(B28:B34)</f>
        <v>0</v>
      </c>
      <c r="C27" s="19">
        <f>SUM(C28:C34)</f>
        <v>72147832.349999994</v>
      </c>
      <c r="D27" s="20">
        <f>SUM(D28:D34)</f>
        <v>86914024.719999999</v>
      </c>
    </row>
    <row r="28" spans="1:4" x14ac:dyDescent="0.2">
      <c r="A28" s="8" t="s">
        <v>26</v>
      </c>
      <c r="B28" s="21">
        <v>0</v>
      </c>
      <c r="C28" s="21">
        <v>52892373.109999999</v>
      </c>
      <c r="D28" s="22">
        <v>63980261.039999999</v>
      </c>
    </row>
    <row r="29" spans="1:4" x14ac:dyDescent="0.2">
      <c r="A29" s="8" t="s">
        <v>27</v>
      </c>
      <c r="B29" s="21">
        <v>0</v>
      </c>
      <c r="C29" s="21">
        <v>0</v>
      </c>
      <c r="D29" s="22">
        <v>0</v>
      </c>
    </row>
    <row r="30" spans="1:4" x14ac:dyDescent="0.2">
      <c r="A30" s="8" t="s">
        <v>28</v>
      </c>
      <c r="B30" s="21">
        <v>0</v>
      </c>
      <c r="C30" s="21">
        <v>0</v>
      </c>
      <c r="D30" s="22">
        <v>0</v>
      </c>
    </row>
    <row r="31" spans="1:4" x14ac:dyDescent="0.2">
      <c r="A31" s="8" t="s">
        <v>29</v>
      </c>
      <c r="B31" s="21">
        <v>0</v>
      </c>
      <c r="C31" s="21">
        <v>0</v>
      </c>
      <c r="D31" s="22">
        <v>0</v>
      </c>
    </row>
    <row r="32" spans="1:4" x14ac:dyDescent="0.2">
      <c r="A32" s="8" t="s">
        <v>30</v>
      </c>
      <c r="B32" s="21">
        <v>0</v>
      </c>
      <c r="C32" s="21">
        <v>22027069.170000002</v>
      </c>
      <c r="D32" s="22">
        <v>25705373.609999999</v>
      </c>
    </row>
    <row r="33" spans="1:4" x14ac:dyDescent="0.2">
      <c r="A33" s="8" t="s">
        <v>31</v>
      </c>
      <c r="B33" s="21">
        <v>0</v>
      </c>
      <c r="C33" s="21">
        <v>-2771609.93</v>
      </c>
      <c r="D33" s="22">
        <v>-2771609.93</v>
      </c>
    </row>
    <row r="34" spans="1:4" x14ac:dyDescent="0.2">
      <c r="A34" s="8" t="s">
        <v>32</v>
      </c>
      <c r="B34" s="21">
        <v>0</v>
      </c>
      <c r="C34" s="21">
        <v>0</v>
      </c>
      <c r="D34" s="22">
        <v>0</v>
      </c>
    </row>
    <row r="35" spans="1:4" x14ac:dyDescent="0.2">
      <c r="A35" s="2" t="s">
        <v>34</v>
      </c>
      <c r="B35" s="23">
        <f>SUM(B36:B38)</f>
        <v>0</v>
      </c>
      <c r="C35" s="23">
        <f>SUM(C36:C38)</f>
        <v>-40755181.770000003</v>
      </c>
      <c r="D35" s="24">
        <f>SUM(D36:D38)</f>
        <v>-38896045.850000001</v>
      </c>
    </row>
    <row r="36" spans="1:4" x14ac:dyDescent="0.2">
      <c r="A36" s="8" t="s">
        <v>30</v>
      </c>
      <c r="B36" s="21">
        <v>0</v>
      </c>
      <c r="C36" s="21">
        <v>-1065091.6000000001</v>
      </c>
      <c r="D36" s="22">
        <v>-63216.32</v>
      </c>
    </row>
    <row r="37" spans="1:4" x14ac:dyDescent="0.2">
      <c r="A37" s="9" t="s">
        <v>31</v>
      </c>
      <c r="B37" s="21">
        <v>0</v>
      </c>
      <c r="C37" s="21">
        <v>-39690090.170000002</v>
      </c>
      <c r="D37" s="22">
        <v>-38832829.530000001</v>
      </c>
    </row>
    <row r="38" spans="1:4" x14ac:dyDescent="0.2">
      <c r="A38" s="9" t="s">
        <v>33</v>
      </c>
      <c r="B38" s="21">
        <v>0</v>
      </c>
      <c r="C38" s="21">
        <v>0</v>
      </c>
      <c r="D38" s="22">
        <v>0</v>
      </c>
    </row>
    <row r="39" spans="1:4" x14ac:dyDescent="0.2">
      <c r="A39" s="3" t="s">
        <v>35</v>
      </c>
      <c r="B39" s="25">
        <f>B27+B35</f>
        <v>0</v>
      </c>
      <c r="C39" s="25">
        <f>C27+C35</f>
        <v>31392650.579999991</v>
      </c>
      <c r="D39" s="26">
        <f>D27+D35</f>
        <v>48017978.869999997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scale="8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</cp:lastModifiedBy>
  <cp:lastPrinted>2025-05-09T21:35:42Z</cp:lastPrinted>
  <dcterms:created xsi:type="dcterms:W3CDTF">2017-12-20T04:54:53Z</dcterms:created>
  <dcterms:modified xsi:type="dcterms:W3CDTF">2025-05-09T21:35:52Z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