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PASEO 2025\TRIMESTRALES 2025\Primer Trimestre 2025\"/>
    </mc:Choice>
  </mc:AlternateContent>
  <bookViews>
    <workbookView xWindow="-105" yWindow="-105" windowWidth="23250" windowHeight="1245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<sst xmlns="http://schemas.openxmlformats.org/spreadsheetml/2006/main" count="45" uniqueCount="37">
  <si>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</si>
  <si>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</si>
  <si>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</si>
  <si>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</si>
  <si>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</si>
  <si>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</si>
  <si>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</si>
  <si>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</si>
  <si>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</si>
  <si>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</si>
  <si>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</si>
  <si>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</si>
  <si>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</si>
  <si>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</si>
  <si>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</si>
  <si>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</si>
  <si>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</si>
  <si>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</si>
  <si>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</si>
  <si>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</si>
  <si>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</si>
  <si>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</si>
  <si>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</si>
  <si>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</si>
  <si>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</si>
  <si>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</si>
  <si>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</si>
  <si>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</si>
  <si>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</si>
  <si>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</si>
  <si>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</si>
  <si>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</si>
  <si>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</si>
  <si>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</si>
  <si>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</si>
  <si>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</si>
  <si>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Apaseo el Grande, Guanajuato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</si>
</sst>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activeCell="D43" sqref="A1:D43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395328870.42000002</v>
      </c>
      <c r="C3" s="11">
        <f t="shared" ref="C3:D3" si="0">SUM(C4:C13)</f>
        <v>173863650.06999999</v>
      </c>
      <c r="D3" s="12">
        <f t="shared" si="0"/>
        <v>173864646.06999999</v>
      </c>
    </row>
    <row r="4" spans="1:4" x14ac:dyDescent="0.2">
      <c r="A4" s="8" t="s">
        <v>1</v>
      </c>
      <c r="B4" s="13">
        <v>84136608.959999993</v>
      </c>
      <c r="C4" s="13">
        <v>64352022.920000002</v>
      </c>
      <c r="D4" s="14">
        <v>64352022.920000002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409149.67</v>
      </c>
      <c r="C6" s="13">
        <v>0</v>
      </c>
      <c r="D6" s="14">
        <v>0</v>
      </c>
    </row>
    <row r="7" spans="1:4" x14ac:dyDescent="0.2">
      <c r="A7" s="8" t="s">
        <v>4</v>
      </c>
      <c r="B7" s="13">
        <v>21416101.210000001</v>
      </c>
      <c r="C7" s="13">
        <v>4603253.95</v>
      </c>
      <c r="D7" s="14">
        <v>4604249.6399999997</v>
      </c>
    </row>
    <row r="8" spans="1:4" x14ac:dyDescent="0.2">
      <c r="A8" s="8" t="s">
        <v>5</v>
      </c>
      <c r="B8" s="13">
        <v>1913346.05</v>
      </c>
      <c r="C8" s="13">
        <v>1428037.09</v>
      </c>
      <c r="D8" s="14">
        <v>1428037.09</v>
      </c>
    </row>
    <row r="9" spans="1:4" x14ac:dyDescent="0.2">
      <c r="A9" s="8" t="s">
        <v>6</v>
      </c>
      <c r="B9" s="13">
        <v>2019205.34</v>
      </c>
      <c r="C9" s="13">
        <v>1731891.19</v>
      </c>
      <c r="D9" s="14">
        <v>1731891.5</v>
      </c>
    </row>
    <row r="10" spans="1:4" x14ac:dyDescent="0.2">
      <c r="A10" s="8" t="s">
        <v>7</v>
      </c>
      <c r="B10" s="13">
        <v>0</v>
      </c>
      <c r="C10" s="13">
        <v>0</v>
      </c>
      <c r="D10" s="14">
        <v>0</v>
      </c>
    </row>
    <row r="11" spans="1:4" x14ac:dyDescent="0.2">
      <c r="A11" s="8" t="s">
        <v>8</v>
      </c>
      <c r="B11" s="13">
        <v>285434459.19</v>
      </c>
      <c r="C11" s="13">
        <v>95304631.969999999</v>
      </c>
      <c r="D11" s="14">
        <v>95304631.969999999</v>
      </c>
    </row>
    <row r="12" spans="1:4" x14ac:dyDescent="0.2">
      <c r="A12" s="8" t="s">
        <v>9</v>
      </c>
      <c r="B12" s="13">
        <v>0</v>
      </c>
      <c r="C12" s="13">
        <v>6443812.9500000002</v>
      </c>
      <c r="D12" s="14">
        <v>6443812.9500000002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395328870.42000008</v>
      </c>
      <c r="C14" s="15">
        <f t="shared" ref="C14:D14" si="1">SUM(C15:C23)</f>
        <v>142470999.49000001</v>
      </c>
      <c r="D14" s="16">
        <f t="shared" si="1"/>
        <v>125846667.19999999</v>
      </c>
    </row>
    <row r="15" spans="1:4" x14ac:dyDescent="0.2">
      <c r="A15" s="8" t="s">
        <v>12</v>
      </c>
      <c r="B15" s="13">
        <v>211100419.78</v>
      </c>
      <c r="C15" s="13">
        <v>38101179.880000003</v>
      </c>
      <c r="D15" s="14">
        <v>34666694.810000002</v>
      </c>
    </row>
    <row r="16" spans="1:4" x14ac:dyDescent="0.2">
      <c r="A16" s="8" t="s">
        <v>13</v>
      </c>
      <c r="B16" s="13">
        <v>29772644.66</v>
      </c>
      <c r="C16" s="13">
        <v>5384112.9299999997</v>
      </c>
      <c r="D16" s="14">
        <v>4486482.87</v>
      </c>
    </row>
    <row r="17" spans="1:4" x14ac:dyDescent="0.2">
      <c r="A17" s="8" t="s">
        <v>14</v>
      </c>
      <c r="B17" s="13">
        <v>42385065.280000001</v>
      </c>
      <c r="C17" s="13">
        <v>6836036.29</v>
      </c>
      <c r="D17" s="14">
        <v>6307786.1900000004</v>
      </c>
    </row>
    <row r="18" spans="1:4" x14ac:dyDescent="0.2">
      <c r="A18" s="8" t="s">
        <v>9</v>
      </c>
      <c r="B18" s="13">
        <v>47381586.039999999</v>
      </c>
      <c r="C18" s="13">
        <v>17415124.879999999</v>
      </c>
      <c r="D18" s="14">
        <v>7424014.25</v>
      </c>
    </row>
    <row r="19" spans="1:4" x14ac:dyDescent="0.2">
      <c r="A19" s="8" t="s">
        <v>15</v>
      </c>
      <c r="B19" s="13">
        <v>4011282.09</v>
      </c>
      <c r="C19" s="13">
        <v>0</v>
      </c>
      <c r="D19" s="14">
        <v>0</v>
      </c>
    </row>
    <row r="20" spans="1:4" x14ac:dyDescent="0.2">
      <c r="A20" s="8" t="s">
        <v>16</v>
      </c>
      <c r="B20" s="13">
        <v>22084198.469999999</v>
      </c>
      <c r="C20" s="13">
        <v>48552636.759999998</v>
      </c>
      <c r="D20" s="14">
        <v>46779780.329999998</v>
      </c>
    </row>
    <row r="21" spans="1:4" x14ac:dyDescent="0.2">
      <c r="A21" s="8" t="s">
        <v>17</v>
      </c>
      <c r="B21" s="13">
        <v>19427727.309999999</v>
      </c>
      <c r="C21" s="13">
        <v>0</v>
      </c>
      <c r="D21" s="14">
        <v>0</v>
      </c>
    </row>
    <row r="22" spans="1:4" x14ac:dyDescent="0.2">
      <c r="A22" s="8" t="s">
        <v>18</v>
      </c>
      <c r="B22" s="13">
        <v>19165946.789999999</v>
      </c>
      <c r="C22" s="13">
        <v>26181908.75</v>
      </c>
      <c r="D22" s="14">
        <v>26181908.75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31392650.579999983</v>
      </c>
      <c r="D24" s="18">
        <f>D3-D14</f>
        <v>48017978.870000005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72147832.349999994</v>
      </c>
      <c r="D27" s="20">
        <f>SUM(D28:D34)</f>
        <v>86914024.719999999</v>
      </c>
    </row>
    <row r="28" spans="1:4" x14ac:dyDescent="0.2">
      <c r="A28" s="8" t="s">
        <v>26</v>
      </c>
      <c r="B28" s="21">
        <v>0</v>
      </c>
      <c r="C28" s="21">
        <v>52892373.109999999</v>
      </c>
      <c r="D28" s="22">
        <v>63980261.039999999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0</v>
      </c>
      <c r="D31" s="22">
        <v>0</v>
      </c>
    </row>
    <row r="32" spans="1:4" x14ac:dyDescent="0.2">
      <c r="A32" s="8" t="s">
        <v>30</v>
      </c>
      <c r="B32" s="21">
        <v>0</v>
      </c>
      <c r="C32" s="21">
        <v>22027069.170000002</v>
      </c>
      <c r="D32" s="22">
        <v>25705373.609999999</v>
      </c>
    </row>
    <row r="33" spans="1:4" x14ac:dyDescent="0.2">
      <c r="A33" s="8" t="s">
        <v>31</v>
      </c>
      <c r="B33" s="21">
        <v>0</v>
      </c>
      <c r="C33" s="21">
        <v>-2771609.93</v>
      </c>
      <c r="D33" s="22">
        <v>-2771609.93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-40755181.770000003</v>
      </c>
      <c r="D35" s="24">
        <f>SUM(D36:D38)</f>
        <v>-38896045.850000001</v>
      </c>
    </row>
    <row r="36" spans="1:4" x14ac:dyDescent="0.2">
      <c r="A36" s="8" t="s">
        <v>30</v>
      </c>
      <c r="B36" s="21">
        <v>0</v>
      </c>
      <c r="C36" s="21">
        <v>-1065091.6000000001</v>
      </c>
      <c r="D36" s="22">
        <v>-63216.32</v>
      </c>
    </row>
    <row r="37" spans="1:4" x14ac:dyDescent="0.2">
      <c r="A37" s="9" t="s">
        <v>31</v>
      </c>
      <c r="B37" s="21">
        <v>0</v>
      </c>
      <c r="C37" s="21">
        <v>-39690090.170000002</v>
      </c>
      <c r="D37" s="22">
        <v>-38832829.530000001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31392650.579999991</v>
      </c>
      <c r="D39" s="26">
        <f>D27+D35</f>
        <v>48017978.869999997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2025-05-09T21:35:42Z</cp:lastPrinted>
  <dcterms:created xsi:type="dcterms:W3CDTF">2017-12-20T04:54:53Z</dcterms:created>
  <dcterms:modified xsi:type="dcterms:W3CDTF">2025-05-09T21:35:52Z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