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INFORMACION PRESUPUESTARIA 1ERT 2024\"/>
    </mc:Choice>
  </mc:AlternateContent>
  <bookViews>
    <workbookView xWindow="0" yWindow="0" windowWidth="28800" windowHeight="12210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C16" i="8"/>
  <c r="D16" i="8"/>
  <c r="E16" i="8"/>
  <c r="F16" i="8"/>
  <c r="G16" i="8"/>
  <c r="B16" i="8"/>
  <c r="D14" i="8"/>
  <c r="G14" i="8" s="1"/>
  <c r="G12" i="8"/>
  <c r="D12" i="8"/>
  <c r="D10" i="8"/>
  <c r="G10" i="8" s="1"/>
  <c r="D8" i="8"/>
  <c r="G8" i="8" s="1"/>
  <c r="D6" i="8"/>
</calcChain>
</file>

<file path=xl/sharedStrings.xml><?xml version="1.0" encoding="utf-8"?>
<sst xmlns="http://schemas.openxmlformats.org/spreadsheetml/2006/main" count="17" uniqueCount="17">
  <si>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</si>
  <si>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</si>
  <si>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</si>
  <si>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</si>
  <si>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</si>
  <si>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</si>
  <si>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</si>
  <si>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</si>
  <si>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</si>
  <si>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</si>
  <si>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</si>
  <si>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</si>
  <si>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</si>
  <si>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</si>
  <si>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</si>
  <si>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</si>
  <si>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Municipo de Apaseo el Grande, Guanajuato.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</si>
</sst>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activeCell="D6" sqref="D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16</v>
      </c>
      <c r="B1" s="19"/>
      <c r="C1" s="19"/>
      <c r="D1" s="19"/>
      <c r="E1" s="19"/>
      <c r="F1" s="19"/>
      <c r="G1" s="20"/>
    </row>
    <row r="2" spans="1:7" x14ac:dyDescent="0.2">
      <c r="A2" s="9"/>
      <c r="B2" s="12" t="s">
        <v>0</v>
      </c>
      <c r="C2" s="13"/>
      <c r="D2" s="13"/>
      <c r="E2" s="13"/>
      <c r="F2" s="14"/>
      <c r="G2" s="21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342061465.83999997</v>
      </c>
      <c r="C6" s="4">
        <v>11480914.9</v>
      </c>
      <c r="D6" s="4">
        <f>B6+C6</f>
        <v>353542380.73999995</v>
      </c>
      <c r="E6" s="4">
        <v>65223865.43</v>
      </c>
      <c r="F6" s="4">
        <v>63929804.159999996</v>
      </c>
      <c r="G6" s="4">
        <f>D6-E6</f>
        <v>288318515.30999994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4">
        <v>38062448</v>
      </c>
      <c r="C8" s="4">
        <v>629123280.34000003</v>
      </c>
      <c r="D8" s="4">
        <f>B8+C8</f>
        <v>667185728.34000003</v>
      </c>
      <c r="E8" s="4">
        <v>70934631.459999993</v>
      </c>
      <c r="F8" s="4">
        <v>59151647.689999998</v>
      </c>
      <c r="G8" s="4">
        <f>D8-E8</f>
        <v>596251096.88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>SUM(B6+B8+B10+B12+B14)</f>
        <v>380123913.83999997</v>
      </c>
      <c r="C16" s="5">
        <f t="shared" ref="C16:G16" si="0">SUM(C6+C8+C10+C12+C14)</f>
        <v>640604195.24000001</v>
      </c>
      <c r="D16" s="5">
        <f t="shared" si="0"/>
        <v>1020728109.0799999</v>
      </c>
      <c r="E16" s="5">
        <f t="shared" si="0"/>
        <v>136158496.88999999</v>
      </c>
      <c r="F16" s="5">
        <f t="shared" si="0"/>
        <v>123081451.84999999</v>
      </c>
      <c r="G16" s="5">
        <f t="shared" si="0"/>
        <v>884569612.18999994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2024-05-14T19:44:03Z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