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2DO TRIMESTRE 25\ok\"/>
    </mc:Choice>
  </mc:AlternateContent>
  <xr:revisionPtr revIDLastSave="0" documentId="13_ncr:1_{0349CFE0-2055-449F-8FB7-647CCE63C9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<sst xmlns="http://schemas.openxmlformats.org/spreadsheetml/2006/main" count="45" uniqueCount="37">
  <si>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</si>
  <si>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</si>
  <si>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</si>
  <si>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</si>
  <si>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</si>
  <si>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</si>
  <si>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</si>
  <si>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</si>
  <si>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</si>
  <si>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</si>
  <si>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</si>
  <si>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</si>
  <si>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</si>
  <si>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</si>
  <si>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</si>
  <si>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</si>
  <si>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</si>
  <si>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</si>
  <si>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</si>
  <si>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</si>
  <si>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</si>
  <si>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</si>
  <si>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</si>
  <si>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</si>
  <si>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</si>
  <si>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</si>
  <si>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</si>
  <si>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</si>
  <si>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</si>
  <si>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</si>
  <si>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</si>
  <si>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</si>
  <si>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</si>
  <si>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</si>
  <si>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</si>
  <si>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</si>
  <si>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Apaseo el Grande,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</si>
</sst>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3</xdr:col>
      <xdr:colOff>1409700</xdr:colOff>
      <xdr:row>51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BC11C3-BBE6-49CC-AC66-E22CB719EBD4}"/>
            </a:ext>
          </a:extLst>
        </xdr:cNvPr>
        <xdr:cNvGrpSpPr/>
      </xdr:nvGrpSpPr>
      <xdr:grpSpPr>
        <a:xfrm>
          <a:off x="0" y="6619875"/>
          <a:ext cx="7258050" cy="14478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AE8113BA-8ADB-6DEB-C8AD-92C766DB88B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E9D38F2-D0B8-7788-0119-DBFF43BD6121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F50" sqref="F50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20259018.449999999</v>
      </c>
      <c r="C3" s="11">
        <f t="shared" ref="C3:D3" si="0">SUM(C4:C13)</f>
        <v>17955279.18</v>
      </c>
      <c r="D3" s="12">
        <f t="shared" si="0"/>
        <v>17955279.18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2203569.84</v>
      </c>
      <c r="C10" s="13">
        <v>1502463.1</v>
      </c>
      <c r="D10" s="14">
        <v>1502463.1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18055448.609999999</v>
      </c>
      <c r="C12" s="13">
        <v>16452816.08</v>
      </c>
      <c r="D12" s="14">
        <v>16452816.08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20259018.450000003</v>
      </c>
      <c r="C14" s="15">
        <f t="shared" ref="C14:D14" si="1">SUM(C15:C23)</f>
        <v>14174729.360000001</v>
      </c>
      <c r="D14" s="16">
        <f t="shared" si="1"/>
        <v>14174729.360000001</v>
      </c>
    </row>
    <row r="15" spans="1:4" x14ac:dyDescent="0.2">
      <c r="A15" s="8" t="s">
        <v>12</v>
      </c>
      <c r="B15" s="13">
        <v>17217168.02</v>
      </c>
      <c r="C15" s="13">
        <v>7382712.3399999999</v>
      </c>
      <c r="D15" s="14">
        <v>7382712.3399999999</v>
      </c>
    </row>
    <row r="16" spans="1:4" x14ac:dyDescent="0.2">
      <c r="A16" s="8" t="s">
        <v>13</v>
      </c>
      <c r="B16" s="13">
        <v>1087856.8500000001</v>
      </c>
      <c r="C16" s="13">
        <v>1105455.9099999999</v>
      </c>
      <c r="D16" s="14">
        <v>1105455.9099999999</v>
      </c>
    </row>
    <row r="17" spans="1:4" x14ac:dyDescent="0.2">
      <c r="A17" s="8" t="s">
        <v>14</v>
      </c>
      <c r="B17" s="13">
        <v>1212769.21</v>
      </c>
      <c r="C17" s="13">
        <v>3304888.14</v>
      </c>
      <c r="D17" s="14">
        <v>3304888.14</v>
      </c>
    </row>
    <row r="18" spans="1:4" x14ac:dyDescent="0.2">
      <c r="A18" s="8" t="s">
        <v>9</v>
      </c>
      <c r="B18" s="13">
        <v>323900</v>
      </c>
      <c r="C18" s="13">
        <v>1777205.87</v>
      </c>
      <c r="D18" s="14">
        <v>1777205.87</v>
      </c>
    </row>
    <row r="19" spans="1:4" x14ac:dyDescent="0.2">
      <c r="A19" s="8" t="s">
        <v>15</v>
      </c>
      <c r="B19" s="13">
        <v>0</v>
      </c>
      <c r="C19" s="13">
        <v>520561.6</v>
      </c>
      <c r="D19" s="14">
        <v>520561.6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417324.37</v>
      </c>
      <c r="C22" s="13">
        <v>83905.5</v>
      </c>
      <c r="D22" s="14">
        <v>83905.5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3780549.8199999984</v>
      </c>
      <c r="D24" s="18">
        <f>D3-D14</f>
        <v>3780549.8199999984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3780549.82</v>
      </c>
      <c r="D27" s="20">
        <f>SUM(D28:D34)</f>
        <v>3780549.82</v>
      </c>
    </row>
    <row r="28" spans="1:4" x14ac:dyDescent="0.2">
      <c r="A28" s="8" t="s">
        <v>26</v>
      </c>
      <c r="B28" s="21">
        <v>0</v>
      </c>
      <c r="C28" s="21">
        <v>4556055.3899999997</v>
      </c>
      <c r="D28" s="22">
        <v>4556055.3899999997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-805354.07</v>
      </c>
      <c r="D31" s="22">
        <v>-805354.07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29848.5</v>
      </c>
      <c r="D34" s="22">
        <v>29848.5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3780549.82</v>
      </c>
      <c r="D39" s="26">
        <f>D27+D35</f>
        <v>3780549.82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2018-07-16T14:09:31Z</cp:lastPrinted>
  <dcterms:created xsi:type="dcterms:W3CDTF">2017-12-20T04:54:53Z</dcterms:created>
  <dcterms:modified xsi:type="dcterms:W3CDTF">2025-07-28T20:25:56Z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