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PPTAL\"/>
    </mc:Choice>
  </mc:AlternateContent>
  <bookViews>
    <workbookView xWindow="0" yWindow="0" windowWidth="28800" windowHeight="115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D39" i="1" s="1"/>
  <c r="F25" i="1"/>
  <c r="E25" i="1"/>
  <c r="D25" i="1"/>
  <c r="C25" i="1"/>
  <c r="B25" i="1"/>
  <c r="D24" i="1"/>
  <c r="G24" i="1" s="1"/>
  <c r="D23" i="1"/>
  <c r="G23" i="1" s="1"/>
  <c r="D22" i="1"/>
  <c r="G22" i="1" s="1"/>
  <c r="D21" i="1"/>
  <c r="G21" i="1" s="1"/>
  <c r="G25" i="1" s="1"/>
  <c r="F14" i="1"/>
  <c r="E14" i="1"/>
  <c r="C14" i="1"/>
  <c r="B14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14" i="1" s="1"/>
  <c r="G32" i="1" l="1"/>
  <c r="G39" i="1" s="1"/>
  <c r="G6" i="1"/>
  <c r="G14" i="1" s="1"/>
</calcChain>
</file>

<file path=xl/sharedStrings.xml><?xml version="1.0" encoding="utf-8"?>
<sst xmlns="http://schemas.openxmlformats.org/spreadsheetml/2006/main" count="59" uniqueCount="37">
  <si>
    <t>Sistema para el Desarrollo Integral de la Familia del Municipio de Apaseo el Grande, Gto.
Estado Analítico del Ejercicio del Presupuesto de Egresos
Clasificación Administrativa
Del 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</si>
  <si>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</si>
  <si>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</si>
  <si>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</si>
  <si>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</si>
  <si>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</si>
  <si>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</si>
  <si>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</si>
  <si>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</si>
  <si>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</si>
  <si>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</si>
  <si>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31120M04D010101 COORDINACION ADMINISTRAT</t>
  </si>
  <si>
    <t>31120M04D010102 COORDINACION FINANZAS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</si>
  <si>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</si>
  <si>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</si>
  <si>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</si>
  <si>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</si>
  <si>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</si>
  <si>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</si>
  <si>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Sistema para el Desarrollo Integral de la Familia del Municipio de Apaseo el Grande, Gto.
Estado Analítico del Ejercicio del Presupuesto de Egresos
Clasificación Administrativa (Poderes)
Del 1 de Enero al 31 de Diciembre de 2023</t>
  </si>
  <si>
    <t>Poder Ejecutivo</t>
  </si>
  <si>
    <t>Poder Legislativo</t>
  </si>
  <si>
    <t>Poder Judicial</t>
  </si>
  <si>
    <t>Órganismos Autónomos</t>
  </si>
  <si>
    <t>Sistema para el Desarrollo Integral de la Familia del Municipio de Apaseo el Grande, Gto.
Estado Analítico del Ejercicio del Presupuesto de Egresos
Clasificación Administrativa (Sector Paraestatal)
Del 1 de Enero al 31 de Diciembre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</si>
  <si>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</si>
  <si>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</si>
  <si>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</si>
  <si>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</si>
  <si>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</si>
  <si>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</si>
  <si>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</si>
  <si>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</si>
  <si>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LIC MARIA GUADALUPE HERRERA GARCIA</t>
  </si>
  <si>
    <t>DIRECTORA GENERAL</t>
  </si>
  <si>
    <t>CP MARIA DE LOURDES JIMENEZ HERNANDEZ</t>
  </si>
  <si>
    <t>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</si>
</sst>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C43" sqref="C43"/>
    </sheetView>
  </sheetViews>
  <sheetFormatPr baseColWidth="10" defaultColWidth="10.28515625" defaultRowHeight="15" x14ac:dyDescent="0.25"/>
  <cols>
    <col min="1" max="1" width="69" style="4" customWidth="1"/>
    <col min="2" max="7" width="15.7109375" style="4" customWidth="1"/>
    <col min="8" max="16384" width="10.28515625" style="4"/>
  </cols>
  <sheetData>
    <row r="1" spans="1:7" ht="5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2.5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11</v>
      </c>
      <c r="B6" s="15">
        <v>16572064.210000001</v>
      </c>
      <c r="C6" s="15">
        <v>1085935.6200000001</v>
      </c>
      <c r="D6" s="15">
        <f>B6+C6</f>
        <v>17657999.830000002</v>
      </c>
      <c r="E6" s="15">
        <v>16251301.42</v>
      </c>
      <c r="F6" s="15">
        <v>16251301.42</v>
      </c>
      <c r="G6" s="15">
        <f>D6-E6</f>
        <v>1406698.410000002</v>
      </c>
    </row>
    <row r="7" spans="1:7" x14ac:dyDescent="0.25">
      <c r="A7" s="14" t="s">
        <v>12</v>
      </c>
      <c r="B7" s="15">
        <v>1270963.19</v>
      </c>
      <c r="C7" s="15">
        <v>30406.720000000001</v>
      </c>
      <c r="D7" s="15">
        <f t="shared" ref="D7:D12" si="0">B7+C7</f>
        <v>1301369.9099999999</v>
      </c>
      <c r="E7" s="15">
        <v>1179334.8400000001</v>
      </c>
      <c r="F7" s="15">
        <v>1179334.8400000001</v>
      </c>
      <c r="G7" s="15">
        <f t="shared" ref="G7:G12" si="1">D7-E7</f>
        <v>122035.06999999983</v>
      </c>
    </row>
    <row r="8" spans="1:7" x14ac:dyDescent="0.25">
      <c r="A8" s="14" t="s">
        <v>13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x14ac:dyDescent="0.25">
      <c r="A9" s="14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5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5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5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5">
      <c r="A13" s="14"/>
      <c r="B13" s="15"/>
      <c r="C13" s="15"/>
      <c r="D13" s="15"/>
      <c r="E13" s="15"/>
      <c r="F13" s="15"/>
      <c r="G13" s="15"/>
    </row>
    <row r="14" spans="1:7" x14ac:dyDescent="0.25">
      <c r="A14" s="16" t="s">
        <v>18</v>
      </c>
      <c r="B14" s="17">
        <f t="shared" ref="B14:G14" si="2">SUM(B6:B13)</f>
        <v>17843027.400000002</v>
      </c>
      <c r="C14" s="17">
        <f t="shared" si="2"/>
        <v>1116342.3400000001</v>
      </c>
      <c r="D14" s="17">
        <f t="shared" si="2"/>
        <v>18959369.740000002</v>
      </c>
      <c r="E14" s="17">
        <f t="shared" si="2"/>
        <v>17430636.260000002</v>
      </c>
      <c r="F14" s="17">
        <f t="shared" si="2"/>
        <v>17430636.260000002</v>
      </c>
      <c r="G14" s="17">
        <f t="shared" si="2"/>
        <v>1528733.4800000018</v>
      </c>
    </row>
    <row r="17" spans="1:7" x14ac:dyDescent="0.25">
      <c r="A17" s="1" t="s">
        <v>19</v>
      </c>
      <c r="B17" s="2"/>
      <c r="C17" s="2"/>
      <c r="D17" s="2"/>
      <c r="E17" s="2"/>
      <c r="F17" s="2"/>
      <c r="G17" s="3"/>
    </row>
    <row r="18" spans="1:7" x14ac:dyDescent="0.25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2.5" x14ac:dyDescent="0.25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5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5">
      <c r="A21" s="18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5">
      <c r="A22" s="18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5">
      <c r="A23" s="18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5">
      <c r="A24" s="18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5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x14ac:dyDescent="0.25">
      <c r="A28" s="1" t="s">
        <v>24</v>
      </c>
      <c r="B28" s="2"/>
      <c r="C28" s="2"/>
      <c r="D28" s="2"/>
      <c r="E28" s="2"/>
      <c r="F28" s="2"/>
      <c r="G28" s="3"/>
    </row>
    <row r="29" spans="1:7" x14ac:dyDescent="0.25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2.5" x14ac:dyDescent="0.25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5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ht="30" x14ac:dyDescent="0.25">
      <c r="A32" s="19" t="s">
        <v>25</v>
      </c>
      <c r="B32" s="15">
        <v>17843027.399999999</v>
      </c>
      <c r="C32" s="15">
        <v>1116342.3400000001</v>
      </c>
      <c r="D32" s="15">
        <f t="shared" ref="D32:D38" si="6">B32+C32</f>
        <v>18959369.739999998</v>
      </c>
      <c r="E32" s="15">
        <v>17430636.260000002</v>
      </c>
      <c r="F32" s="15">
        <v>17430636.260000002</v>
      </c>
      <c r="G32" s="15">
        <f t="shared" ref="G32:G38" si="7">D32-E32</f>
        <v>1528733.4799999967</v>
      </c>
    </row>
    <row r="33" spans="1:7" x14ac:dyDescent="0.25">
      <c r="A33" s="19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ht="30" x14ac:dyDescent="0.25">
      <c r="A34" s="19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ht="30" x14ac:dyDescent="0.25">
      <c r="A35" s="19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30" x14ac:dyDescent="0.25">
      <c r="A36" s="19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ht="30" x14ac:dyDescent="0.25">
      <c r="A37" s="19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5">
      <c r="A38" s="19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5">
      <c r="A39" s="16" t="s">
        <v>18</v>
      </c>
      <c r="B39" s="17">
        <f t="shared" ref="B39:G39" si="8">SUM(B32:B38)</f>
        <v>17843027.399999999</v>
      </c>
      <c r="C39" s="17">
        <f t="shared" si="8"/>
        <v>1116342.3400000001</v>
      </c>
      <c r="D39" s="17">
        <f t="shared" si="8"/>
        <v>18959369.739999998</v>
      </c>
      <c r="E39" s="17">
        <f t="shared" si="8"/>
        <v>17430636.260000002</v>
      </c>
      <c r="F39" s="17">
        <f t="shared" si="8"/>
        <v>17430636.260000002</v>
      </c>
      <c r="G39" s="17">
        <f t="shared" si="8"/>
        <v>1528733.4799999967</v>
      </c>
    </row>
    <row r="41" spans="1:7" x14ac:dyDescent="0.25">
      <c r="A41" s="4" t="s">
        <v>32</v>
      </c>
    </row>
    <row r="44" spans="1:7" x14ac:dyDescent="0.25">
      <c r="A44" s="4" t="s">
        <v>33</v>
      </c>
      <c r="D44" s="4" t="s">
        <v>35</v>
      </c>
    </row>
    <row r="45" spans="1:7" x14ac:dyDescent="0.25">
      <c r="A45" s="4" t="s">
        <v>34</v>
      </c>
      <c r="D45" s="4" t="s">
        <v>36</v>
      </c>
    </row>
  </sheetData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2024-01-31T17:38:21Z</dcterms:created>
  <dcterms:modified xsi:type="dcterms:W3CDTF">2024-01-31T17:39:18Z</dcterms:modified>
</cp:coreProperties>
</file>