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F Municipal\Documents\CONTADORA LULÚ\CUENTA PUBLICA 2022\3ER TRIM 2022\"/>
    </mc:Choice>
  </mc:AlternateContent>
  <bookViews>
    <workbookView xWindow="0" yWindow="0" windowWidth="19200" windowHeight="11940"/>
  </bookViews>
  <sheets>
    <sheet name="0325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<sst xmlns="http://schemas.openxmlformats.org/spreadsheetml/2006/main" count="49" uniqueCount="41">
  <si>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</si>
  <si>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</si>
  <si>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</si>
  <si>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</si>
  <si>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</si>
  <si>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</si>
  <si>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</si>
  <si>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</si>
  <si>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</si>
  <si>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</si>
  <si>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</si>
  <si>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</si>
  <si>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</si>
  <si>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</si>
  <si>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</si>
  <si>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</si>
  <si>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</si>
  <si>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</si>
  <si>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</si>
  <si>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</si>
  <si>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</si>
  <si>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</si>
  <si>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</si>
  <si>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</si>
  <si>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</si>
  <si>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</si>
  <si>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</si>
  <si>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</si>
  <si>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</si>
  <si>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</si>
  <si>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</si>
  <si>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</si>
  <si>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</si>
  <si>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</si>
  <si>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</si>
  <si>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</si>
  <si>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Sistema para el Desarrollo Integral de la Familia del Municipio de Apaseo el Grande, Gto.
Flujo de Fondos
Del 1 de Enero al 30 de Septiembre de 2022</t>
  </si>
  <si>
    <t>LIC MARIA GUADALUPE HERRERA GARCIA</t>
  </si>
  <si>
    <t>CP MARIA LOURDES JIMENEZ HERNANDEZ</t>
  </si>
  <si>
    <t>DIRECTORA GENERAL DIF MUNICIPAL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</si>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</sst>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0" borderId="0" xfId="2" applyAlignment="1"/>
    <xf numFmtId="0" fontId="2" fillId="0" borderId="0" xfId="1" applyFont="1" applyFill="1" applyBorder="1" applyAlignment="1" applyProtection="1">
      <alignment vertical="top"/>
      <protection locked="0"/>
    </xf>
  </cellXfs>
  <cellStyles count="3">
    <cellStyle name="Normal" xfId="0" builtinId="0"/>
    <cellStyle name="Normal 2" xfId="1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showGridLines="0" tabSelected="1" workbookViewId="0">
      <selection sqref="A1:E47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3" width="17.85546875" style="1" customWidth="1"/>
    <col min="4" max="4" width="15.5703125" style="1" customWidth="1"/>
    <col min="5" max="5" width="17.14062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16993359.43</v>
      </c>
      <c r="D3" s="3">
        <f t="shared" ref="D3:E3" si="0">SUM(D4:D13)</f>
        <v>12775855.18</v>
      </c>
      <c r="E3" s="4">
        <f t="shared" si="0"/>
        <v>12775855.18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1940308.74</v>
      </c>
      <c r="D10" s="6">
        <v>1540387.06</v>
      </c>
      <c r="E10" s="7">
        <v>1540387.06</v>
      </c>
    </row>
    <row r="11" spans="1:5" x14ac:dyDescent="0.2">
      <c r="A11" s="5"/>
      <c r="B11" s="14" t="s">
        <v>8</v>
      </c>
      <c r="C11" s="6">
        <v>367466.51</v>
      </c>
      <c r="D11" s="6">
        <v>221280</v>
      </c>
      <c r="E11" s="7">
        <v>221280</v>
      </c>
    </row>
    <row r="12" spans="1:5" x14ac:dyDescent="0.2">
      <c r="A12" s="5"/>
      <c r="B12" s="14" t="s">
        <v>9</v>
      </c>
      <c r="C12" s="6">
        <v>14685584.18</v>
      </c>
      <c r="D12" s="6">
        <v>11014188.119999999</v>
      </c>
      <c r="E12" s="7">
        <v>11014188.119999999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16993359.43</v>
      </c>
      <c r="D14" s="9">
        <f t="shared" ref="D14:E14" si="1">SUM(D15:D23)</f>
        <v>10990231.790000001</v>
      </c>
      <c r="E14" s="10">
        <f t="shared" si="1"/>
        <v>10990231.790000001</v>
      </c>
    </row>
    <row r="15" spans="1:5" x14ac:dyDescent="0.2">
      <c r="A15" s="5"/>
      <c r="B15" s="14" t="s">
        <v>12</v>
      </c>
      <c r="C15" s="6">
        <v>14364234.77</v>
      </c>
      <c r="D15" s="6">
        <v>8968866.3900000006</v>
      </c>
      <c r="E15" s="7">
        <v>8968866.3900000006</v>
      </c>
    </row>
    <row r="16" spans="1:5" x14ac:dyDescent="0.2">
      <c r="A16" s="5"/>
      <c r="B16" s="14" t="s">
        <v>13</v>
      </c>
      <c r="C16" s="6">
        <v>930368.53</v>
      </c>
      <c r="D16" s="6">
        <v>813509.16</v>
      </c>
      <c r="E16" s="7">
        <v>811259.16</v>
      </c>
    </row>
    <row r="17" spans="1:5" x14ac:dyDescent="0.2">
      <c r="A17" s="5"/>
      <c r="B17" s="14" t="s">
        <v>14</v>
      </c>
      <c r="C17" s="6">
        <v>910032.24</v>
      </c>
      <c r="D17" s="6">
        <v>691798.34</v>
      </c>
      <c r="E17" s="7">
        <v>694048.34</v>
      </c>
    </row>
    <row r="18" spans="1:5" x14ac:dyDescent="0.2">
      <c r="A18" s="5"/>
      <c r="B18" s="14" t="s">
        <v>9</v>
      </c>
      <c r="C18" s="6">
        <v>421257.38</v>
      </c>
      <c r="D18" s="6">
        <v>384889.9</v>
      </c>
      <c r="E18" s="7">
        <v>384889.9</v>
      </c>
    </row>
    <row r="19" spans="1:5" x14ac:dyDescent="0.2">
      <c r="A19" s="5"/>
      <c r="B19" s="14" t="s">
        <v>15</v>
      </c>
      <c r="C19" s="6">
        <v>0</v>
      </c>
      <c r="D19" s="6">
        <v>17168</v>
      </c>
      <c r="E19" s="7">
        <v>17168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367466.51</v>
      </c>
      <c r="D22" s="6">
        <v>114000</v>
      </c>
      <c r="E22" s="7">
        <v>114000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1785623.3899999987</v>
      </c>
      <c r="E24" s="13">
        <f>E3-E14</f>
        <v>1785623.3899999987</v>
      </c>
    </row>
    <row r="26" spans="1:5" ht="6.75" customHeight="1" x14ac:dyDescent="0.2"/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1785623.39</v>
      </c>
      <c r="E28" s="21">
        <f>SUM(E29:E35)</f>
        <v>1785623.3900000001</v>
      </c>
    </row>
    <row r="29" spans="1:5" x14ac:dyDescent="0.2">
      <c r="A29" s="5"/>
      <c r="B29" s="14" t="s">
        <v>26</v>
      </c>
      <c r="C29" s="22">
        <v>0</v>
      </c>
      <c r="D29" s="22">
        <v>1506142.89</v>
      </c>
      <c r="E29" s="23">
        <v>1509423.86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172200.5</v>
      </c>
      <c r="E32" s="23">
        <v>168919.53</v>
      </c>
    </row>
    <row r="33" spans="1:7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7" x14ac:dyDescent="0.2">
      <c r="A34" s="5"/>
      <c r="B34" s="14" t="s">
        <v>31</v>
      </c>
      <c r="C34" s="22">
        <v>0</v>
      </c>
      <c r="D34" s="22">
        <v>107280</v>
      </c>
      <c r="E34" s="23">
        <v>107280</v>
      </c>
    </row>
    <row r="35" spans="1:7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7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7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7" x14ac:dyDescent="0.2">
      <c r="B38" s="1" t="s">
        <v>31</v>
      </c>
      <c r="C38" s="22">
        <v>0</v>
      </c>
      <c r="D38" s="22">
        <v>0</v>
      </c>
      <c r="E38" s="23">
        <v>0</v>
      </c>
    </row>
    <row r="39" spans="1:7" x14ac:dyDescent="0.2">
      <c r="B39" s="1" t="s">
        <v>33</v>
      </c>
      <c r="C39" s="22">
        <v>0</v>
      </c>
      <c r="D39" s="22">
        <v>0</v>
      </c>
      <c r="E39" s="23">
        <v>0</v>
      </c>
    </row>
    <row r="40" spans="1:7" x14ac:dyDescent="0.2">
      <c r="A40" s="11"/>
      <c r="B40" s="15" t="s">
        <v>35</v>
      </c>
      <c r="C40" s="12">
        <f>C28+C36</f>
        <v>0</v>
      </c>
      <c r="D40" s="12">
        <f>D28+D36</f>
        <v>1785623.39</v>
      </c>
      <c r="E40" s="13">
        <f>E28+E36</f>
        <v>1785623.3900000001</v>
      </c>
    </row>
    <row r="41" spans="1:7" x14ac:dyDescent="0.2">
      <c r="A41" s="1" t="s">
        <v>24</v>
      </c>
    </row>
    <row r="46" spans="1:7" ht="15" x14ac:dyDescent="0.25">
      <c r="A46" s="31" t="s">
        <v>37</v>
      </c>
      <c r="B46" s="32"/>
      <c r="C46" s="32"/>
      <c r="D46" s="31" t="s">
        <v>38</v>
      </c>
      <c r="F46" s="32"/>
      <c r="G46" s="32"/>
    </row>
    <row r="47" spans="1:7" ht="15" x14ac:dyDescent="0.25">
      <c r="A47" s="31" t="s">
        <v>39</v>
      </c>
      <c r="B47" s="32"/>
      <c r="C47" s="32"/>
      <c r="D47" s="31" t="s">
        <v>40</v>
      </c>
      <c r="F47" s="32"/>
      <c r="G47" s="32"/>
    </row>
  </sheetData>
  <mergeCells count="3">
    <mergeCell ref="A1:E1"/>
    <mergeCell ref="A2:B2"/>
    <mergeCell ref="A27:B2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DIF Municipal</cp:lastModifiedBy>
  <cp:lastPrinted>2022-10-17T18:01:55Z</cp:lastPrinted>
  <dcterms:created xsi:type="dcterms:W3CDTF">2017-12-20T04:54:53Z</dcterms:created>
  <dcterms:modified xsi:type="dcterms:W3CDTF">2022-10-17T18:01:57Z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