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<sst xmlns="http://schemas.openxmlformats.org/spreadsheetml/2006/main" count="92" uniqueCount="58">
  <si>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</si>
  <si>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</si>
  <si>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</si>
  <si>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</si>
  <si>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</si>
  <si>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</si>
  <si>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</si>
  <si>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</si>
  <si>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</si>
  <si>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</si>
  <si>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</si>
  <si>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</si>
  <si>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</si>
  <si>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</si>
  <si>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</si>
  <si>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</si>
  <si>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</si>
  <si>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</si>
  <si>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</si>
  <si>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</si>
  <si>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</si>
  <si>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</si>
  <si>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</si>
  <si>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</si>
  <si>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</si>
  <si>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</si>
  <si>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</si>
  <si>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</si>
  <si>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</si>
  <si>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</si>
  <si>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</si>
  <si>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</si>
  <si>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</si>
  <si>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</si>
  <si>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</si>
  <si>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</si>
  <si>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</si>
  <si>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</si>
  <si>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</si>
  <si>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</si>
  <si>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</si>
  <si>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</si>
  <si>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</si>
  <si>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</si>
  <si>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</si>
  <si>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</si>
  <si>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</si>
  <si>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</si>
  <si>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</si>
  <si>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</si>
  <si>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</si>
  <si>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</si>
  <si>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</si>
  <si>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</si>
  <si>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</si>
  <si>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</si>
  <si>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</si>
  <si>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Comisión Municipal del Deporte Apaseo el Grande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</si>
</sst>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3729925.92</v>
      </c>
      <c r="C4" s="16">
        <f>SUM(C5:C14)</f>
        <v>3588192.36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3729925.92</v>
      </c>
      <c r="C13" s="17">
        <v>3588192.36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3498875.7800000003</v>
      </c>
      <c r="C16" s="16">
        <f>SUM(C17:C32)</f>
        <v>3497717.1600000006</v>
      </c>
      <c r="D16" s="13" t="s">
        <v>39</v>
      </c>
    </row>
    <row r="17" spans="1:4" ht="11.25" customHeight="1" x14ac:dyDescent="0.2">
      <c r="A17" s="7" t="s">
        <v>8</v>
      </c>
      <c r="B17" s="17">
        <v>2602854.2400000002</v>
      </c>
      <c r="C17" s="17">
        <v>2901736.18</v>
      </c>
      <c r="D17" s="14">
        <v>1000</v>
      </c>
    </row>
    <row r="18" spans="1:4" ht="11.25" customHeight="1" x14ac:dyDescent="0.2">
      <c r="A18" s="7" t="s">
        <v>9</v>
      </c>
      <c r="B18" s="17">
        <v>294282.38</v>
      </c>
      <c r="C18" s="17">
        <v>203592.95</v>
      </c>
      <c r="D18" s="14">
        <v>2000</v>
      </c>
    </row>
    <row r="19" spans="1:4" ht="11.25" customHeight="1" x14ac:dyDescent="0.2">
      <c r="A19" s="7" t="s">
        <v>10</v>
      </c>
      <c r="B19" s="17">
        <v>152770.63</v>
      </c>
      <c r="C19" s="17">
        <v>55361.89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448968.53</v>
      </c>
      <c r="C23" s="17">
        <v>337026.14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231050.13999999966</v>
      </c>
      <c r="C33" s="16">
        <f>C4-C16</f>
        <v>90475.199999999255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8004</v>
      </c>
      <c r="C41" s="16">
        <f>SUM(C42:C44)</f>
        <v>52455.58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8004</v>
      </c>
      <c r="C43" s="17">
        <v>52455.58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-8004</v>
      </c>
      <c r="C45" s="16">
        <f>C36-C41</f>
        <v>-52455.58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59474.13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59474.13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40609.269999999997</v>
      </c>
      <c r="C54" s="16">
        <f>SUM(C55+C58)</f>
        <v>0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40609.269999999997</v>
      </c>
      <c r="C58" s="17">
        <v>0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-40609.269999999997</v>
      </c>
      <c r="C59" s="16">
        <f>C48-C54</f>
        <v>59474.13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182436.86999999968</v>
      </c>
      <c r="C61" s="16">
        <f>C59+C45+C33</f>
        <v>97493.749999999243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463105.07</v>
      </c>
      <c r="C63" s="16">
        <v>365611.32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645541.93999999994</v>
      </c>
      <c r="C65" s="16">
        <v>463105.07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www.w3.org/XML/1998/namespace"/>
    <ds:schemaRef ds:uri="212f5b6f-540c-444d-8783-9749c880513e"/>
    <ds:schemaRef ds:uri="http://purl.org/dc/terms/"/>
    <ds:schemaRef ds:uri="45be96a9-161b-45e5-8955-82d7971c9a35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revision/>
  <cp:lastPrinted>2019-05-15T20:50:09Z</cp:lastPrinted>
  <dcterms:created xsi:type="dcterms:W3CDTF">2012-12-11T20:31:36Z</dcterms:created>
  <dcterms:modified xsi:type="dcterms:W3CDTF">2023-01-20T14:03:19Z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