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<sst xmlns="http://schemas.openxmlformats.org/spreadsheetml/2006/main" count="61" uniqueCount="61">
  <si>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</si>
  <si>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</si>
  <si>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</si>
  <si>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</si>
  <si>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</si>
  <si>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</si>
  <si>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</si>
  <si>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</si>
  <si>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</si>
  <si>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</si>
  <si>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</si>
  <si>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</si>
  <si>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</si>
  <si>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</si>
  <si>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</si>
  <si>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</si>
  <si>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</si>
  <si>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</si>
  <si>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</si>
  <si>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</si>
  <si>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</si>
  <si>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</si>
  <si>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</si>
  <si>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</si>
  <si>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</si>
  <si>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</si>
  <si>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</si>
  <si>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</si>
  <si>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</si>
  <si>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</si>
  <si>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</si>
  <si>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</si>
  <si>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</si>
  <si>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</si>
  <si>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</si>
  <si>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</si>
  <si>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</si>
  <si>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</si>
  <si>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</si>
  <si>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</si>
  <si>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</si>
  <si>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</si>
  <si>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</si>
  <si>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</si>
  <si>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</si>
  <si>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</si>
  <si>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</si>
  <si>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</si>
  <si>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</si>
  <si>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</si>
  <si>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</si>
  <si>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</si>
  <si>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</si>
  <si>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</si>
  <si>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Apaseo el Grande
Estado de Cambios en la Situación Financiera
Del 1 de Enero al 30 de Septiembre de 2022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</si>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</sst>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30" zoomScaleNormal="100" zoomScaleSheetLayoutView="80" workbookViewId="0">
      <selection activeCell="G71" sqref="G7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340553.9</v>
      </c>
      <c r="C3" s="15">
        <f>C4+C13</f>
        <v>14004</v>
      </c>
    </row>
    <row r="4" spans="1:3" ht="11.25" customHeight="1" x14ac:dyDescent="0.2">
      <c r="A4" s="9" t="s">
        <v>7</v>
      </c>
      <c r="B4" s="15">
        <f>SUM(B5:B11)</f>
        <v>340553.9</v>
      </c>
      <c r="C4" s="15">
        <f>SUM(C5:C11)</f>
        <v>6000</v>
      </c>
    </row>
    <row r="5" spans="1:3" ht="11.25" customHeight="1" x14ac:dyDescent="0.2">
      <c r="A5" s="10" t="s">
        <v>14</v>
      </c>
      <c r="B5" s="16">
        <v>340553.9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6000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8004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8004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27858.959999999999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27858.959999999999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27858.959999999999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52643.11</v>
      </c>
      <c r="C43" s="15">
        <f>C45+C50+C57</f>
        <v>407051.97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52643.11</v>
      </c>
      <c r="C50" s="15">
        <f>SUM(C51:C55)</f>
        <v>407051.97</v>
      </c>
    </row>
    <row r="51" spans="1:3" ht="11.25" customHeight="1" x14ac:dyDescent="0.2">
      <c r="A51" s="10" t="s">
        <v>43</v>
      </c>
      <c r="B51" s="16">
        <v>0</v>
      </c>
      <c r="C51" s="16">
        <v>407051.97</v>
      </c>
    </row>
    <row r="52" spans="1:3" ht="11.25" customHeight="1" x14ac:dyDescent="0.2">
      <c r="A52" s="10" t="s">
        <v>44</v>
      </c>
      <c r="B52" s="16">
        <v>52643.11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6" spans="1:2" x14ac:dyDescent="0.2">
      <c r="A66" s="1" t="s">
        <v>55</v>
      </c>
      <c r="B66" s="1" t="s">
        <v>56</v>
      </c>
    </row>
    <row r="67" spans="1:2" x14ac:dyDescent="0.2">
      <c r="A67" s="1" t="s">
        <v>57</v>
      </c>
      <c r="B67" s="1" t="s">
        <v>58</v>
      </c>
    </row>
    <row r="68" spans="1:2" x14ac:dyDescent="0.2">
      <c r="A68" s="1" t="s">
        <v>59</v>
      </c>
      <c r="B68" s="1" t="s">
        <v>60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2022-10-13T18:52:08Z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