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<sst xmlns="http://schemas.openxmlformats.org/spreadsheetml/2006/main" count="68" uniqueCount="67">
  <si>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</si>
  <si>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</si>
  <si>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</si>
  <si>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</si>
  <si>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</si>
  <si>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</si>
  <si>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</si>
  <si>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</si>
  <si>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</si>
  <si>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</si>
  <si>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</si>
  <si>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</si>
  <si>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</si>
  <si>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</si>
  <si>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</si>
  <si>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</si>
  <si>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</si>
  <si>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</si>
  <si>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</si>
  <si>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</si>
  <si>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</si>
  <si>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</si>
  <si>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</si>
  <si>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</si>
  <si>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</si>
  <si>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</si>
  <si>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</si>
  <si>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</si>
  <si>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</si>
  <si>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</si>
  <si>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</si>
  <si>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</si>
  <si>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</si>
  <si>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</si>
  <si>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</si>
  <si>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</si>
  <si>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</si>
  <si>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</si>
  <si>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</si>
  <si>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</si>
  <si>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</si>
  <si>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</si>
  <si>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</si>
  <si>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</si>
  <si>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</si>
  <si>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</si>
  <si>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</si>
  <si>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</si>
  <si>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</si>
  <si>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</si>
  <si>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</si>
  <si>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</si>
  <si>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</si>
  <si>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</si>
  <si>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</si>
  <si>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</si>
  <si>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</si>
  <si>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</si>
  <si>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</si>
  <si>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</si>
  <si>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Comisión Municipal del Deporte Apaseo el Grande
Estado de Situación Financiera
Al 30 de Septiembre de 2022
(Cifras en Pesos)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</si>
  <si>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</si>
  <si>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</si>
  <si>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</si>
  <si>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</si>
  <si>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</si>
  <si>
    <t>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</si>
</sst>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zoomScaleSheetLayoutView="100" workbookViewId="0">
      <selection activeCell="E57" sqref="E57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122551.17</v>
      </c>
      <c r="C5" s="20">
        <v>463105.07</v>
      </c>
      <c r="D5" s="9" t="s">
        <v>36</v>
      </c>
      <c r="E5" s="20">
        <v>-36248.769999999997</v>
      </c>
      <c r="F5" s="23">
        <v>-64107.73</v>
      </c>
    </row>
    <row r="6" spans="1:6" x14ac:dyDescent="0.2">
      <c r="A6" s="9" t="s">
        <v>23</v>
      </c>
      <c r="B6" s="20">
        <v>74489</v>
      </c>
      <c r="C6" s="20">
        <v>68489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197040.16999999998</v>
      </c>
      <c r="C13" s="22">
        <f>SUM(C5:C11)</f>
        <v>531594.07000000007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-36248.769999999997</v>
      </c>
      <c r="F14" s="27">
        <f>SUM(F5:F12)</f>
        <v>-64107.73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110336.59</v>
      </c>
      <c r="C19" s="20">
        <v>102332.59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1899.51</v>
      </c>
      <c r="C20" s="20">
        <v>1899.51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-29728.53</v>
      </c>
      <c r="C21" s="20">
        <v>-29728.53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82507.569999999992</v>
      </c>
      <c r="C26" s="22">
        <f>SUM(C16:C24)</f>
        <v>74503.569999999992</v>
      </c>
      <c r="D26" s="12" t="s">
        <v>50</v>
      </c>
      <c r="E26" s="22">
        <f>SUM(E24+E14)</f>
        <v>-36248.769999999997</v>
      </c>
      <c r="F26" s="27">
        <f>SUM(F14+F24)</f>
        <v>-64107.73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279547.74</v>
      </c>
      <c r="C28" s="22">
        <f>C13+C26</f>
        <v>606097.64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315796.51</v>
      </c>
      <c r="F35" s="27">
        <f>SUM(F36:F40)</f>
        <v>670205.37</v>
      </c>
    </row>
    <row r="36" spans="1:6" x14ac:dyDescent="0.2">
      <c r="A36" s="16"/>
      <c r="B36" s="14"/>
      <c r="C36" s="15"/>
      <c r="D36" s="9" t="s">
        <v>46</v>
      </c>
      <c r="E36" s="20">
        <v>-354408.86</v>
      </c>
      <c r="F36" s="23">
        <v>52643.11</v>
      </c>
    </row>
    <row r="37" spans="1:6" x14ac:dyDescent="0.2">
      <c r="A37" s="16"/>
      <c r="B37" s="14"/>
      <c r="C37" s="15"/>
      <c r="D37" s="9" t="s">
        <v>14</v>
      </c>
      <c r="E37" s="20">
        <v>670205.37</v>
      </c>
      <c r="F37" s="23">
        <v>617562.26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315796.51</v>
      </c>
      <c r="F46" s="27">
        <f>SUM(F42+F35+F30)</f>
        <v>670205.37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279547.74</v>
      </c>
      <c r="F48" s="22">
        <f>F46+F26</f>
        <v>606097.64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6" spans="1:6" x14ac:dyDescent="0.2">
      <c r="A56" s="1" t="s">
        <v>66</v>
      </c>
      <c r="C56" s="4" t="s">
        <v>61</v>
      </c>
    </row>
    <row r="57" spans="1:6" x14ac:dyDescent="0.2">
      <c r="A57" s="1" t="s">
        <v>62</v>
      </c>
      <c r="C57" s="4" t="s">
        <v>63</v>
      </c>
    </row>
    <row r="58" spans="1:6" x14ac:dyDescent="0.2">
      <c r="A58" s="1" t="s">
        <v>64</v>
      </c>
      <c r="C58" s="4" t="s">
        <v>65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2018-03-04T05:00:29Z</cp:lastPrinted>
  <dcterms:created xsi:type="dcterms:W3CDTF">2012-12-11T20:26:08Z</dcterms:created>
  <dcterms:modified xsi:type="dcterms:W3CDTF">2022-10-13T18:20:22Z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