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B20" i="2"/>
  <c r="D9" i="2"/>
  <c r="D20" i="2" s="1"/>
  <c r="D38" i="2" s="1"/>
  <c r="C9" i="2"/>
  <c r="C20" i="2" s="1"/>
  <c r="E16" i="2"/>
  <c r="F27" i="2" l="1"/>
  <c r="C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<sst xmlns="http://schemas.openxmlformats.org/spreadsheetml/2006/main" count="42" uniqueCount="32">
  <si>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</si>
  <si>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</si>
  <si>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</si>
  <si>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</si>
  <si>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</si>
  <si>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</si>
  <si>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</si>
  <si>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</si>
  <si>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</si>
  <si>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</si>
  <si>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</si>
  <si>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</si>
  <si>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</si>
  <si>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</si>
  <si>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</si>
  <si>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</si>
  <si>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</si>
  <si>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</si>
  <si>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</si>
  <si>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</si>
  <si>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</si>
  <si>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</si>
  <si>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</si>
  <si>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</si>
  <si>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</si>
  <si>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Apaseo el Grande
Estado de Variación en la Hacienda Pública
Del 1 de Enero al 30 de Junio de 2022
(Cifras en Pesos)</t>
  </si>
  <si>
    <t>________________________________</t>
  </si>
  <si>
    <t>______________________________</t>
  </si>
  <si>
    <t>DAVID GUERRA BANDA</t>
  </si>
  <si>
    <t>PROF. SEBASTIAN LAZARO LUNA</t>
  </si>
  <si>
    <t xml:space="preserve">ENCARGADO DE PRESUPUESTO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</si>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</sst>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General_)"/>
    <numFmt numFmtId="166" formatCode="0_ ;\-0\ "/>
    <numFmt numFmtId="167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13" fillId="0" borderId="0" xfId="5" applyFont="1" applyAlignment="1">
      <alignment horizontal="center" vertical="center"/>
    </xf>
    <xf numFmtId="4" fontId="12" fillId="0" borderId="0" xfId="3" applyNumberFormat="1" applyFont="1" applyFill="1" applyBorder="1" applyAlignment="1" applyProtection="1">
      <alignment vertical="top"/>
      <protection locked="0"/>
    </xf>
    <xf numFmtId="0" fontId="13" fillId="0" borderId="0" xfId="5" applyFont="1" applyAlignment="1">
      <alignment horizontal="center" vertical="center"/>
    </xf>
    <xf numFmtId="0" fontId="14" fillId="0" borderId="0" xfId="5" applyFont="1"/>
  </cellXfs>
  <cellStyles count="64">
    <cellStyle name="=C:\WINNT\SYSTEM32\COMMAND.COM" xfId="2"/>
    <cellStyle name="Euro" xfId="6"/>
    <cellStyle name="Hipervínculo 2" xfId="52"/>
    <cellStyle name="Hipervínculo 3" xfId="57"/>
    <cellStyle name="Millares 2" xfId="4"/>
    <cellStyle name="Millares 2 2" xfId="8"/>
    <cellStyle name="Millares 2 2 2" xfId="58"/>
    <cellStyle name="Millares 2 2 3" xfId="39"/>
    <cellStyle name="Millares 2 2 4" xfId="30"/>
    <cellStyle name="Millares 2 2 5" xfId="21"/>
    <cellStyle name="Millares 2 3" xfId="9"/>
    <cellStyle name="Millares 2 3 2" xfId="59"/>
    <cellStyle name="Millares 2 3 3" xfId="40"/>
    <cellStyle name="Millares 2 3 4" xfId="31"/>
    <cellStyle name="Millares 2 3 5" xfId="22"/>
    <cellStyle name="Millares 2 4" xfId="49"/>
    <cellStyle name="Millares 2 5" xfId="38"/>
    <cellStyle name="Millares 2 6" xfId="29"/>
    <cellStyle name="Millares 2 7" xfId="20"/>
    <cellStyle name="Millares 2 8" xfId="7"/>
    <cellStyle name="Millares 3" xfId="10"/>
    <cellStyle name="Millares 3 2" xfId="60"/>
    <cellStyle name="Millares 3 3" xfId="41"/>
    <cellStyle name="Millares 3 4" xfId="32"/>
    <cellStyle name="Millares 3 5" xfId="23"/>
    <cellStyle name="Moneda 2" xfId="11"/>
    <cellStyle name="Moneda 2 2" xfId="61"/>
    <cellStyle name="Moneda 2 3" xfId="42"/>
    <cellStyle name="Moneda 2 4" xfId="33"/>
    <cellStyle name="Moneda 2 5" xfId="24"/>
    <cellStyle name="Normal" xfId="0" builtinId="0"/>
    <cellStyle name="Normal 2" xfId="1"/>
    <cellStyle name="Normal 2 2" xfId="3"/>
    <cellStyle name="Normal 2 3" xfId="54"/>
    <cellStyle name="Normal 2 4" xfId="56"/>
    <cellStyle name="Normal 2 5" xfId="48"/>
    <cellStyle name="Normal 2 6" xfId="43"/>
    <cellStyle name="Normal 2 7" xfId="34"/>
    <cellStyle name="Normal 2 8" xfId="25"/>
    <cellStyle name="Normal 2 9" xfId="12"/>
    <cellStyle name="Normal 3" xfId="13"/>
    <cellStyle name="Normal 3 2" xfId="50"/>
    <cellStyle name="Normal 3 2 2" xfId="53"/>
    <cellStyle name="Normal 3 3" xfId="44"/>
    <cellStyle name="Normal 3 4" xfId="35"/>
    <cellStyle name="Normal 3 5" xfId="26"/>
    <cellStyle name="Normal 4" xfId="14"/>
    <cellStyle name="Normal 4 2" xfId="15"/>
    <cellStyle name="Normal 4 3" xfId="51"/>
    <cellStyle name="Normal 5" xfId="16"/>
    <cellStyle name="Normal 5 2" xfId="17"/>
    <cellStyle name="Normal 5 3" xfId="55"/>
    <cellStyle name="Normal 6" xfId="18"/>
    <cellStyle name="Normal 6 2" xfId="19"/>
    <cellStyle name="Normal 6 2 2" xfId="63"/>
    <cellStyle name="Normal 6 2 3" xfId="46"/>
    <cellStyle name="Normal 6 2 4" xfId="37"/>
    <cellStyle name="Normal 6 2 5" xfId="28"/>
    <cellStyle name="Normal 6 3" xfId="62"/>
    <cellStyle name="Normal 6 4" xfId="45"/>
    <cellStyle name="Normal 6 5" xfId="36"/>
    <cellStyle name="Normal 6 6" xfId="27"/>
    <cellStyle name="Normal 7" xfId="47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J38" sqref="J38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3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617562.26</v>
      </c>
      <c r="D9" s="8">
        <f>D10</f>
        <v>52643.11</v>
      </c>
      <c r="E9" s="6"/>
      <c r="F9" s="8">
        <f t="shared" ref="F9:F14" si="0">SUM(B9:E9)</f>
        <v>670205.37</v>
      </c>
    </row>
    <row r="10" spans="1:6" ht="11.25" customHeight="1" x14ac:dyDescent="0.2">
      <c r="A10" s="9" t="s">
        <v>5</v>
      </c>
      <c r="B10" s="6"/>
      <c r="C10" s="6"/>
      <c r="D10" s="10">
        <v>52643.11</v>
      </c>
      <c r="E10" s="6"/>
      <c r="F10" s="8">
        <f t="shared" si="0"/>
        <v>52643.11</v>
      </c>
    </row>
    <row r="11" spans="1:6" ht="11.25" customHeight="1" x14ac:dyDescent="0.2">
      <c r="A11" s="9" t="s">
        <v>6</v>
      </c>
      <c r="B11" s="6"/>
      <c r="C11" s="10">
        <v>617562.26</v>
      </c>
      <c r="D11" s="6"/>
      <c r="E11" s="6"/>
      <c r="F11" s="8">
        <f t="shared" si="0"/>
        <v>617562.26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3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3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617562.26</v>
      </c>
      <c r="D20" s="8">
        <f>D9</f>
        <v>52643.11</v>
      </c>
      <c r="E20" s="8">
        <f>E16</f>
        <v>0</v>
      </c>
      <c r="F20" s="8">
        <f>SUM(B20:E20)</f>
        <v>670205.37</v>
      </c>
    </row>
    <row r="21" spans="1:6" ht="11.25" customHeight="1" x14ac:dyDescent="0.3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3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0</v>
      </c>
      <c r="D27" s="8">
        <f>SUM(D28:D32)</f>
        <v>312708.46000000002</v>
      </c>
      <c r="E27" s="6"/>
      <c r="F27" s="8">
        <f t="shared" ref="F27:F32" si="1">SUM(B27:E27)</f>
        <v>312708.46000000002</v>
      </c>
    </row>
    <row r="28" spans="1:6" ht="11.25" customHeight="1" x14ac:dyDescent="0.2">
      <c r="A28" s="9" t="s">
        <v>5</v>
      </c>
      <c r="B28" s="6"/>
      <c r="C28" s="6"/>
      <c r="D28" s="10">
        <v>365351.57</v>
      </c>
      <c r="E28" s="6"/>
      <c r="F28" s="8">
        <f t="shared" si="1"/>
        <v>365351.57</v>
      </c>
    </row>
    <row r="29" spans="1:6" ht="11.25" customHeight="1" x14ac:dyDescent="0.2">
      <c r="A29" s="9" t="s">
        <v>6</v>
      </c>
      <c r="B29" s="6"/>
      <c r="C29" s="10">
        <v>0</v>
      </c>
      <c r="D29" s="10">
        <v>-52643.11</v>
      </c>
      <c r="E29" s="6"/>
      <c r="F29" s="8">
        <f t="shared" si="1"/>
        <v>-52643.11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3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3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617562.26</v>
      </c>
      <c r="D38" s="14">
        <f>D20+D27</f>
        <v>365351.57</v>
      </c>
      <c r="E38" s="14">
        <f>+E20+E34</f>
        <v>0</v>
      </c>
      <c r="F38" s="14">
        <f>SUM(B38:E38)</f>
        <v>982913.83000000007</v>
      </c>
    </row>
    <row r="39" spans="1:6" ht="10.15" x14ac:dyDescent="0.3">
      <c r="A39" s="15"/>
      <c r="B39" s="16"/>
      <c r="C39" s="16"/>
      <c r="D39" s="16"/>
      <c r="E39" s="16"/>
      <c r="F39" s="16"/>
    </row>
    <row r="40" spans="1:6" ht="13.15" x14ac:dyDescent="0.3">
      <c r="A40" s="17" t="s">
        <v>11</v>
      </c>
    </row>
    <row r="45" spans="1:6" ht="12.75" x14ac:dyDescent="0.2">
      <c r="B45" s="24" t="s">
        <v>26</v>
      </c>
      <c r="C45" s="23"/>
      <c r="D45" s="25"/>
      <c r="E45" s="22" t="s">
        <v>27</v>
      </c>
      <c r="F45" s="22"/>
    </row>
    <row r="46" spans="1:6" ht="12.75" x14ac:dyDescent="0.2">
      <c r="B46" s="24" t="s">
        <v>28</v>
      </c>
      <c r="C46" s="25"/>
      <c r="D46" s="25"/>
      <c r="E46" s="22" t="s">
        <v>29</v>
      </c>
      <c r="F46" s="22"/>
    </row>
    <row r="47" spans="1:6" ht="12.75" x14ac:dyDescent="0.2">
      <c r="B47" s="24" t="s">
        <v>30</v>
      </c>
      <c r="C47" s="23"/>
      <c r="D47" s="25"/>
      <c r="E47" s="22" t="s">
        <v>31</v>
      </c>
      <c r="F47" s="22"/>
    </row>
  </sheetData>
  <sheetProtection formatCells="0" formatColumns="0" formatRows="0" autoFilter="0"/>
  <mergeCells count="4">
    <mergeCell ref="A1:F1"/>
    <mergeCell ref="E46:F46"/>
    <mergeCell ref="E47:F47"/>
    <mergeCell ref="E45:F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2022-07-06T14:43:48Z</dcterms:modified>
</cp:coreProperties>
</file>