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EF1E0BCC-F2D8-4F80-BA84-B13AF680E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<sst xmlns="http://schemas.openxmlformats.org/spreadsheetml/2006/main" count="40" uniqueCount="30">
  <si>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</si>
  <si>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</si>
  <si>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</si>
  <si>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</si>
  <si>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</si>
  <si>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</si>
  <si>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</si>
  <si>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</si>
  <si>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</si>
  <si>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</si>
  <si>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</si>
  <si>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</si>
  <si>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</si>
  <si>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</si>
  <si>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</si>
  <si>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</si>
  <si>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</si>
  <si>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</si>
  <si>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</si>
  <si>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</si>
  <si>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</si>
  <si>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</si>
  <si>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</si>
  <si>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</si>
  <si>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</si>
  <si>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Comité Municipal de Agua Potable y Alcantarillado de Apaseo el Grande, Gto.
Estado de Variación en la Hacienda Pública
Del 1 de Enero 31 de Diciembre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</si>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</sst>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5"/>
  </cellXfs>
  <cellStyles count="6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7" xfId="5" xr:uid="{67881365-FDAB-4E00-A465-A3B58C7D2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L10" sqref="L1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942681.52</v>
      </c>
      <c r="C4" s="16"/>
      <c r="D4" s="16"/>
      <c r="E4" s="16"/>
      <c r="F4" s="15">
        <f>SUM(B4:E4)</f>
        <v>942681.52</v>
      </c>
    </row>
    <row r="5" spans="1:6" ht="11.25" customHeight="1" x14ac:dyDescent="0.2">
      <c r="A5" s="8" t="s">
        <v>2</v>
      </c>
      <c r="B5" s="17">
        <v>842981.52</v>
      </c>
      <c r="C5" s="16"/>
      <c r="D5" s="16"/>
      <c r="E5" s="16"/>
      <c r="F5" s="15">
        <f>SUM(B5:E5)</f>
        <v>842981.52</v>
      </c>
    </row>
    <row r="6" spans="1:6" ht="11.25" customHeight="1" x14ac:dyDescent="0.2">
      <c r="A6" s="8" t="s">
        <v>3</v>
      </c>
      <c r="B6" s="17">
        <v>99700</v>
      </c>
      <c r="C6" s="16"/>
      <c r="D6" s="16"/>
      <c r="E6" s="16"/>
      <c r="F6" s="15">
        <f>SUM(B6:E6)</f>
        <v>99700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84544021.150000006</v>
      </c>
      <c r="D9" s="15">
        <f>D10</f>
        <v>19758645.829999998</v>
      </c>
      <c r="E9" s="16"/>
      <c r="F9" s="15">
        <f t="shared" ref="F9:F14" si="0">SUM(B9:E9)</f>
        <v>104302666.98</v>
      </c>
    </row>
    <row r="10" spans="1:6" ht="11.25" customHeight="1" x14ac:dyDescent="0.2">
      <c r="A10" s="8" t="s">
        <v>5</v>
      </c>
      <c r="B10" s="16"/>
      <c r="C10" s="16"/>
      <c r="D10" s="17">
        <v>19758645.829999998</v>
      </c>
      <c r="E10" s="16"/>
      <c r="F10" s="15">
        <f t="shared" si="0"/>
        <v>19758645.829999998</v>
      </c>
    </row>
    <row r="11" spans="1:6" ht="11.25" customHeight="1" x14ac:dyDescent="0.2">
      <c r="A11" s="8" t="s">
        <v>6</v>
      </c>
      <c r="B11" s="16"/>
      <c r="C11" s="17">
        <v>84544021.150000006</v>
      </c>
      <c r="D11" s="16"/>
      <c r="E11" s="16"/>
      <c r="F11" s="15">
        <f t="shared" si="0"/>
        <v>84544021.150000006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942681.52</v>
      </c>
      <c r="C20" s="15">
        <f>C9</f>
        <v>84544021.150000006</v>
      </c>
      <c r="D20" s="15">
        <f>D9</f>
        <v>19758645.829999998</v>
      </c>
      <c r="E20" s="15">
        <f>E16</f>
        <v>0</v>
      </c>
      <c r="F20" s="15">
        <f>SUM(B20:E20)</f>
        <v>105245348.5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19758645.829999998</v>
      </c>
      <c r="D27" s="15">
        <f>SUM(D28:D32)</f>
        <v>-6506939.6399999987</v>
      </c>
      <c r="E27" s="16"/>
      <c r="F27" s="15">
        <f t="shared" ref="F27:F32" si="1">SUM(B27:E27)</f>
        <v>13251706.189999999</v>
      </c>
    </row>
    <row r="28" spans="1:6" ht="11.25" customHeight="1" x14ac:dyDescent="0.2">
      <c r="A28" s="8" t="s">
        <v>5</v>
      </c>
      <c r="B28" s="16"/>
      <c r="C28" s="16"/>
      <c r="D28" s="17">
        <v>13251706.189999999</v>
      </c>
      <c r="E28" s="16"/>
      <c r="F28" s="15">
        <f t="shared" si="1"/>
        <v>13251706.189999999</v>
      </c>
    </row>
    <row r="29" spans="1:6" ht="11.25" customHeight="1" x14ac:dyDescent="0.2">
      <c r="A29" s="8" t="s">
        <v>6</v>
      </c>
      <c r="B29" s="16"/>
      <c r="C29" s="17">
        <v>19758645.829999998</v>
      </c>
      <c r="D29" s="17">
        <v>-19758645.829999998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942681.52</v>
      </c>
      <c r="C38" s="19">
        <f>+C20+C27</f>
        <v>104302666.98</v>
      </c>
      <c r="D38" s="19">
        <f>D20+D27</f>
        <v>13251706.189999999</v>
      </c>
      <c r="E38" s="19">
        <f>+E20+E34</f>
        <v>0</v>
      </c>
      <c r="F38" s="19">
        <f>SUM(B38:E38)</f>
        <v>118497054.69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">
      <c r="A45" s="1" t="s">
        <v>26</v>
      </c>
      <c r="C45" s="23"/>
      <c r="D45" s="1" t="s">
        <v>27</v>
      </c>
    </row>
    <row r="46" spans="1:6" x14ac:dyDescent="0.2">
      <c r="A46" s="1" t="s">
        <v>28</v>
      </c>
      <c r="C46" s="23"/>
      <c r="D46" s="1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Bibis</cp:lastModifiedBy>
  <cp:lastPrinted>2025-01-23T18:53:51Z</cp:lastPrinted>
  <dcterms:created xsi:type="dcterms:W3CDTF">2018-11-20T16:40:47Z</dcterms:created>
  <dcterms:modified xsi:type="dcterms:W3CDTF">2025-01-23T18:53:55Z</dcterms:modified>
</cp:coreProperties>
</file>