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3ER TRIMESTRE 2022\"/>
    </mc:Choice>
  </mc:AlternateContent>
  <xr:revisionPtr revIDLastSave="0" documentId="8_{1B69594F-FC7B-4791-B77E-546DF3F7B2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<sst xmlns="http://schemas.openxmlformats.org/spreadsheetml/2006/main" count="40" uniqueCount="30">
  <si>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</si>
  <si>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</si>
  <si>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</si>
  <si>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</si>
  <si>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</si>
  <si>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</si>
  <si>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</si>
  <si>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</si>
  <si>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</si>
  <si>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</si>
  <si>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</si>
  <si>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</si>
  <si>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</si>
  <si>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</si>
  <si>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</si>
  <si>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</si>
  <si>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</si>
  <si>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</si>
  <si>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</si>
  <si>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</si>
  <si>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</si>
  <si>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</si>
  <si>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</si>
  <si>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</si>
  <si>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</si>
  <si>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Comité Municipal de Agua Potable y Alcantarillado de Apaseo el Grande, Gto.
Estado de Variación en la Hacienda Pública
Del 1 de Enero AL 30 DE SEPTIEMBRE DEL 2022</t>
  </si>
  <si>
    <t>DIRECTOR GENERAL</t>
  </si>
  <si>
    <t>CONTADORA GENERAL</t>
  </si>
  <si>
    <t>LIC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</si>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</sst>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9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right"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4" fontId="4" fillId="0" borderId="1" xfId="9" applyNumberFormat="1" applyFont="1" applyBorder="1" applyAlignment="1">
      <alignment vertical="top"/>
    </xf>
    <xf numFmtId="0" fontId="4" fillId="0" borderId="1" xfId="9" applyFont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Border="1" applyAlignment="1">
      <alignment vertical="top" wrapText="1"/>
    </xf>
    <xf numFmtId="4" fontId="3" fillId="0" borderId="8" xfId="9" applyNumberFormat="1" applyFont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Border="1" applyAlignment="1">
      <alignment horizontal="left" vertical="top" wrapText="1" indent="1"/>
    </xf>
    <xf numFmtId="4" fontId="4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Border="1" applyAlignment="1" applyProtection="1">
      <alignment vertical="top"/>
      <protection locked="0"/>
    </xf>
    <xf numFmtId="0" fontId="3" fillId="0" borderId="7" xfId="9" applyFont="1" applyBorder="1" applyAlignment="1">
      <alignment horizontal="left" vertical="top" wrapText="1"/>
    </xf>
    <xf numFmtId="0" fontId="3" fillId="0" borderId="9" xfId="9" applyFont="1" applyBorder="1" applyAlignment="1">
      <alignment vertical="center" wrapText="1"/>
    </xf>
    <xf numFmtId="4" fontId="3" fillId="0" borderId="10" xfId="9" applyNumberFormat="1" applyFont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7" fillId="0" borderId="0" xfId="9" applyFont="1" applyAlignment="1" applyProtection="1">
      <alignment horizontal="right"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8" fillId="3" borderId="0" xfId="0" applyFont="1" applyFill="1" applyAlignment="1">
      <alignment vertical="top"/>
    </xf>
    <xf numFmtId="0" fontId="1" fillId="0" borderId="0" xfId="26"/>
    <xf numFmtId="0" fontId="2" fillId="0" borderId="0" xfId="9" applyAlignment="1" applyProtection="1">
      <alignment horizontal="left" vertical="top" inden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</cellXfs>
  <cellStyles count="3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30" xr:uid="{49BEAB2C-6E6F-4B02-8EAC-B4BF5B7C36C6}"/>
    <cellStyle name="Millares 2 2 3" xfId="18" xr:uid="{5D71533B-02A2-4578-B54D-6668ADDBBE0D}"/>
    <cellStyle name="Millares 2 3" xfId="5" xr:uid="{00000000-0005-0000-0000-000004000000}"/>
    <cellStyle name="Millares 2 3 2" xfId="31" xr:uid="{502A2DA3-AA5E-4CF6-B581-2247461B94D5}"/>
    <cellStyle name="Millares 2 3 3" xfId="19" xr:uid="{2FD3B516-DB18-47C0-BCAC-0C91BA64AFC0}"/>
    <cellStyle name="Millares 2 4" xfId="29" xr:uid="{24C68F4A-EC5C-4E4D-AF52-E958720A0FA9}"/>
    <cellStyle name="Millares 2 5" xfId="27" xr:uid="{E90AF44C-BB58-41E0-95FC-91F13067F739}"/>
    <cellStyle name="Millares 2 6" xfId="17" xr:uid="{BB1FD0F9-4969-4FF4-BBF5-4467A0B6C60A}"/>
    <cellStyle name="Millares 3" xfId="6" xr:uid="{00000000-0005-0000-0000-000005000000}"/>
    <cellStyle name="Millares 3 2" xfId="32" xr:uid="{25940833-5DEA-4B54-8115-1A1A64D12A39}"/>
    <cellStyle name="Millares 3 3" xfId="20" xr:uid="{BDBA5649-1044-4A15-B378-223AFBE12767}"/>
    <cellStyle name="Moneda 2" xfId="7" xr:uid="{00000000-0005-0000-0000-000006000000}"/>
    <cellStyle name="Moneda 2 2" xfId="33" xr:uid="{D57C157E-4A64-48BE-B57F-D74802631285}"/>
    <cellStyle name="Moneda 2 3" xfId="21" xr:uid="{36DEC8EC-0208-4438-9AAA-0A3DA8105823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4" xr:uid="{43C5ADD1-F504-48C8-A5F2-EFCD00EBEFAB}"/>
    <cellStyle name="Normal 2 4" xfId="22" xr:uid="{52521266-A1A6-4C90-87A0-D7D6968534B6}"/>
    <cellStyle name="Normal 3" xfId="10" xr:uid="{00000000-0005-0000-0000-00000A000000}"/>
    <cellStyle name="Normal 3 2" xfId="35" xr:uid="{7C1BE792-8BA9-4664-BF68-EDF3C2D6A6D2}"/>
    <cellStyle name="Normal 3 3" xfId="23" xr:uid="{01565572-EC8E-49E6-966D-7BAB7B97A946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7" xr:uid="{7258833A-92FB-4B1A-873D-0F07B0D24FB9}"/>
    <cellStyle name="Normal 6 2 3" xfId="25" xr:uid="{3A044BDC-330F-4DF9-AF66-09F1D43A61F2}"/>
    <cellStyle name="Normal 6 3" xfId="36" xr:uid="{F79FF963-5EAB-4BA7-9471-EEA63166C4D9}"/>
    <cellStyle name="Normal 6 4" xfId="24" xr:uid="{7918DDDC-0D1F-4F2E-908C-D8989AE7F230}"/>
    <cellStyle name="Normal 7" xfId="28" xr:uid="{503E0F55-0BCF-408B-97EA-3F82FA3794C9}"/>
    <cellStyle name="Normal 8" xfId="26" xr:uid="{F93A73B2-868F-44BA-84BF-5BC3686E0E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showGridLines="0" tabSelected="1" zoomScale="80" zoomScaleNormal="80" workbookViewId="0">
      <selection activeCell="B50" sqref="B50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3" customFormat="1" ht="50.1" customHeight="1" x14ac:dyDescent="0.2">
      <c r="A2" s="11" t="s">
        <v>3</v>
      </c>
      <c r="B2" s="12" t="s">
        <v>12</v>
      </c>
      <c r="C2" s="12" t="s">
        <v>13</v>
      </c>
      <c r="D2" s="12" t="s">
        <v>14</v>
      </c>
      <c r="E2" s="12" t="s">
        <v>5</v>
      </c>
      <c r="F2" s="12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3" t="s">
        <v>17</v>
      </c>
      <c r="B4" s="14">
        <f>+B5+B6+B7</f>
        <v>942681.52</v>
      </c>
      <c r="C4" s="15"/>
      <c r="D4" s="15"/>
      <c r="E4" s="15"/>
      <c r="F4" s="14">
        <f>+B4</f>
        <v>942681.52</v>
      </c>
    </row>
    <row r="5" spans="1:6" x14ac:dyDescent="0.2">
      <c r="A5" s="16" t="s">
        <v>0</v>
      </c>
      <c r="B5" s="17">
        <v>842981.52</v>
      </c>
      <c r="C5" s="15"/>
      <c r="D5" s="15"/>
      <c r="E5" s="15"/>
      <c r="F5" s="17">
        <f>+B5</f>
        <v>842981.52</v>
      </c>
    </row>
    <row r="6" spans="1:6" x14ac:dyDescent="0.2">
      <c r="A6" s="16" t="s">
        <v>4</v>
      </c>
      <c r="B6" s="17">
        <v>99700</v>
      </c>
      <c r="C6" s="15"/>
      <c r="D6" s="15"/>
      <c r="E6" s="15"/>
      <c r="F6" s="17">
        <f>+B6</f>
        <v>99700</v>
      </c>
    </row>
    <row r="7" spans="1:6" x14ac:dyDescent="0.2">
      <c r="A7" s="16" t="s">
        <v>6</v>
      </c>
      <c r="B7" s="17">
        <v>0</v>
      </c>
      <c r="C7" s="15"/>
      <c r="D7" s="15"/>
      <c r="E7" s="15"/>
      <c r="F7" s="17">
        <f>+B7</f>
        <v>0</v>
      </c>
    </row>
    <row r="8" spans="1:6" ht="9" customHeight="1" x14ac:dyDescent="0.2">
      <c r="A8" s="16"/>
      <c r="B8" s="17"/>
      <c r="C8" s="17"/>
      <c r="D8" s="17"/>
      <c r="E8" s="17"/>
      <c r="F8" s="17"/>
    </row>
    <row r="9" spans="1:6" x14ac:dyDescent="0.2">
      <c r="A9" s="13" t="s">
        <v>18</v>
      </c>
      <c r="B9" s="15"/>
      <c r="C9" s="14">
        <f>+C11+C12+C13+C14</f>
        <v>74987257.799999997</v>
      </c>
      <c r="D9" s="14">
        <f>+D10</f>
        <v>1692465.66</v>
      </c>
      <c r="E9" s="15"/>
      <c r="F9" s="14">
        <f>+C9+D9</f>
        <v>76679723.459999993</v>
      </c>
    </row>
    <row r="10" spans="1:6" x14ac:dyDescent="0.2">
      <c r="A10" s="16" t="s">
        <v>7</v>
      </c>
      <c r="B10" s="15"/>
      <c r="C10" s="15"/>
      <c r="D10" s="17">
        <v>1692465.66</v>
      </c>
      <c r="E10" s="15"/>
      <c r="F10" s="17">
        <f>+D10</f>
        <v>1692465.66</v>
      </c>
    </row>
    <row r="11" spans="1:6" x14ac:dyDescent="0.2">
      <c r="A11" s="16" t="s">
        <v>8</v>
      </c>
      <c r="B11" s="15"/>
      <c r="C11" s="17">
        <v>74987257.799999997</v>
      </c>
      <c r="D11" s="15"/>
      <c r="E11" s="15"/>
      <c r="F11" s="17">
        <f>+C11</f>
        <v>74987257.799999997</v>
      </c>
    </row>
    <row r="12" spans="1:6" x14ac:dyDescent="0.2">
      <c r="A12" s="16" t="s">
        <v>9</v>
      </c>
      <c r="B12" s="15"/>
      <c r="C12" s="17">
        <v>0</v>
      </c>
      <c r="D12" s="15"/>
      <c r="E12" s="15"/>
      <c r="F12" s="17">
        <f t="shared" ref="F12:F14" si="0">+C12</f>
        <v>0</v>
      </c>
    </row>
    <row r="13" spans="1:6" x14ac:dyDescent="0.2">
      <c r="A13" s="16" t="s">
        <v>1</v>
      </c>
      <c r="B13" s="15"/>
      <c r="C13" s="17">
        <v>0</v>
      </c>
      <c r="D13" s="15"/>
      <c r="E13" s="15"/>
      <c r="F13" s="17">
        <f t="shared" si="0"/>
        <v>0</v>
      </c>
    </row>
    <row r="14" spans="1:6" x14ac:dyDescent="0.2">
      <c r="A14" s="16" t="s">
        <v>2</v>
      </c>
      <c r="B14" s="15"/>
      <c r="C14" s="17">
        <v>0</v>
      </c>
      <c r="D14" s="15"/>
      <c r="E14" s="15"/>
      <c r="F14" s="17">
        <f t="shared" si="0"/>
        <v>0</v>
      </c>
    </row>
    <row r="15" spans="1:6" ht="9" customHeight="1" x14ac:dyDescent="0.2">
      <c r="A15" s="16"/>
      <c r="B15" s="17"/>
      <c r="C15" s="17"/>
      <c r="D15" s="17"/>
      <c r="E15" s="17"/>
      <c r="F15" s="17"/>
    </row>
    <row r="16" spans="1:6" ht="20.399999999999999" x14ac:dyDescent="0.2">
      <c r="A16" s="13" t="s">
        <v>19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x14ac:dyDescent="0.2">
      <c r="A17" s="16" t="s">
        <v>10</v>
      </c>
      <c r="B17" s="15"/>
      <c r="C17" s="15"/>
      <c r="D17" s="15"/>
      <c r="E17" s="17">
        <v>0</v>
      </c>
      <c r="F17" s="17">
        <f>+E17</f>
        <v>0</v>
      </c>
    </row>
    <row r="18" spans="1:6" x14ac:dyDescent="0.2">
      <c r="A18" s="16" t="s">
        <v>11</v>
      </c>
      <c r="B18" s="15"/>
      <c r="C18" s="15"/>
      <c r="D18" s="15"/>
      <c r="E18" s="17">
        <v>0</v>
      </c>
      <c r="F18" s="17">
        <f>+E18</f>
        <v>0</v>
      </c>
    </row>
    <row r="19" spans="1:6" ht="9" customHeight="1" x14ac:dyDescent="0.2">
      <c r="A19" s="16"/>
      <c r="B19" s="17"/>
      <c r="C19" s="17"/>
      <c r="D19" s="17"/>
      <c r="E19" s="17"/>
      <c r="F19" s="17"/>
    </row>
    <row r="20" spans="1:6" x14ac:dyDescent="0.2">
      <c r="A20" s="13" t="s">
        <v>20</v>
      </c>
      <c r="B20" s="14">
        <f>+B4</f>
        <v>942681.52</v>
      </c>
      <c r="C20" s="14">
        <f>+C9</f>
        <v>74987257.799999997</v>
      </c>
      <c r="D20" s="14">
        <f>+D9</f>
        <v>1692465.66</v>
      </c>
      <c r="E20" s="14">
        <f>+E16</f>
        <v>0</v>
      </c>
      <c r="F20" s="14">
        <f>+B20+C20+D20+E20</f>
        <v>77622404.979999989</v>
      </c>
    </row>
    <row r="21" spans="1:6" ht="9" customHeight="1" x14ac:dyDescent="0.2">
      <c r="A21" s="13"/>
      <c r="B21" s="14"/>
      <c r="C21" s="14"/>
      <c r="D21" s="14"/>
      <c r="E21" s="14"/>
      <c r="F21" s="14"/>
    </row>
    <row r="22" spans="1:6" ht="20.399999999999999" x14ac:dyDescent="0.2">
      <c r="A22" s="13" t="s">
        <v>21</v>
      </c>
      <c r="B22" s="14">
        <f>+B23+B24+B25</f>
        <v>0</v>
      </c>
      <c r="C22" s="15"/>
      <c r="D22" s="15"/>
      <c r="E22" s="18"/>
      <c r="F22" s="14">
        <f>+B22</f>
        <v>0</v>
      </c>
    </row>
    <row r="23" spans="1:6" x14ac:dyDescent="0.2">
      <c r="A23" s="16" t="s">
        <v>0</v>
      </c>
      <c r="B23" s="17">
        <v>0</v>
      </c>
      <c r="C23" s="15"/>
      <c r="D23" s="15"/>
      <c r="E23" s="15"/>
      <c r="F23" s="17">
        <f>+B23</f>
        <v>0</v>
      </c>
    </row>
    <row r="24" spans="1:6" x14ac:dyDescent="0.2">
      <c r="A24" s="16" t="s">
        <v>4</v>
      </c>
      <c r="B24" s="17">
        <v>0</v>
      </c>
      <c r="C24" s="15"/>
      <c r="D24" s="15"/>
      <c r="E24" s="15"/>
      <c r="F24" s="17">
        <f t="shared" ref="F24:F25" si="1">+B24</f>
        <v>0</v>
      </c>
    </row>
    <row r="25" spans="1:6" x14ac:dyDescent="0.2">
      <c r="A25" s="16" t="s">
        <v>6</v>
      </c>
      <c r="B25" s="17">
        <v>0</v>
      </c>
      <c r="C25" s="15"/>
      <c r="D25" s="15"/>
      <c r="E25" s="15"/>
      <c r="F25" s="17">
        <f t="shared" si="1"/>
        <v>0</v>
      </c>
    </row>
    <row r="26" spans="1:6" ht="9" customHeight="1" x14ac:dyDescent="0.2">
      <c r="A26" s="16"/>
      <c r="B26" s="17"/>
      <c r="C26" s="17"/>
      <c r="D26" s="17"/>
      <c r="E26" s="17"/>
      <c r="F26" s="17"/>
    </row>
    <row r="27" spans="1:6" ht="20.399999999999999" x14ac:dyDescent="0.2">
      <c r="A27" s="13" t="s">
        <v>22</v>
      </c>
      <c r="B27" s="15"/>
      <c r="C27" s="14">
        <f>+C29</f>
        <v>1692465.66</v>
      </c>
      <c r="D27" s="14">
        <f>+D28+D29+D30+D31+D32</f>
        <v>8783745.209999999</v>
      </c>
      <c r="E27" s="18"/>
      <c r="F27" s="14">
        <f>+C27+D27</f>
        <v>10476210.869999999</v>
      </c>
    </row>
    <row r="28" spans="1:6" x14ac:dyDescent="0.2">
      <c r="A28" s="16" t="s">
        <v>7</v>
      </c>
      <c r="B28" s="15"/>
      <c r="C28" s="15"/>
      <c r="D28" s="17">
        <v>10476210.869999999</v>
      </c>
      <c r="E28" s="15"/>
      <c r="F28" s="17">
        <f>+D28</f>
        <v>10476210.869999999</v>
      </c>
    </row>
    <row r="29" spans="1:6" x14ac:dyDescent="0.2">
      <c r="A29" s="16" t="s">
        <v>8</v>
      </c>
      <c r="B29" s="15"/>
      <c r="C29" s="17">
        <v>1692465.66</v>
      </c>
      <c r="D29" s="17">
        <v>-1692465.66</v>
      </c>
      <c r="E29" s="15"/>
      <c r="F29" s="17">
        <f>+C29+D29</f>
        <v>0</v>
      </c>
    </row>
    <row r="30" spans="1:6" x14ac:dyDescent="0.2">
      <c r="A30" s="16" t="s">
        <v>9</v>
      </c>
      <c r="B30" s="15"/>
      <c r="C30" s="19"/>
      <c r="D30" s="20">
        <v>0</v>
      </c>
      <c r="E30" s="19"/>
      <c r="F30" s="17">
        <f>+D30</f>
        <v>0</v>
      </c>
    </row>
    <row r="31" spans="1:6" x14ac:dyDescent="0.2">
      <c r="A31" s="16" t="s">
        <v>1</v>
      </c>
      <c r="B31" s="15"/>
      <c r="C31" s="19"/>
      <c r="D31" s="20">
        <v>0</v>
      </c>
      <c r="E31" s="19"/>
      <c r="F31" s="17">
        <f>+D31</f>
        <v>0</v>
      </c>
    </row>
    <row r="32" spans="1:6" x14ac:dyDescent="0.2">
      <c r="A32" s="16" t="s">
        <v>2</v>
      </c>
      <c r="B32" s="15"/>
      <c r="C32" s="19"/>
      <c r="D32" s="20">
        <v>0</v>
      </c>
      <c r="E32" s="19"/>
      <c r="F32" s="17">
        <f>+D32</f>
        <v>0</v>
      </c>
    </row>
    <row r="33" spans="1:6" ht="9" customHeight="1" x14ac:dyDescent="0.2">
      <c r="A33" s="16"/>
      <c r="B33" s="17"/>
      <c r="C33" s="20"/>
      <c r="D33" s="20"/>
      <c r="E33" s="20"/>
      <c r="F33" s="17"/>
    </row>
    <row r="34" spans="1:6" ht="20.399999999999999" x14ac:dyDescent="0.2">
      <c r="A34" s="21" t="s">
        <v>23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x14ac:dyDescent="0.2">
      <c r="A35" s="16" t="s">
        <v>10</v>
      </c>
      <c r="B35" s="15"/>
      <c r="C35" s="15"/>
      <c r="D35" s="15"/>
      <c r="E35" s="17">
        <v>0</v>
      </c>
      <c r="F35" s="17">
        <f>+E35</f>
        <v>0</v>
      </c>
    </row>
    <row r="36" spans="1:6" x14ac:dyDescent="0.2">
      <c r="A36" s="16" t="s">
        <v>11</v>
      </c>
      <c r="B36" s="15"/>
      <c r="C36" s="15"/>
      <c r="D36" s="15"/>
      <c r="E36" s="17">
        <v>0</v>
      </c>
      <c r="F36" s="17">
        <f>+E36</f>
        <v>0</v>
      </c>
    </row>
    <row r="37" spans="1:6" ht="9" customHeight="1" x14ac:dyDescent="0.2">
      <c r="A37" s="16"/>
      <c r="B37" s="17"/>
      <c r="C37" s="20"/>
      <c r="D37" s="20"/>
      <c r="E37" s="17"/>
      <c r="F37" s="17"/>
    </row>
    <row r="38" spans="1:6" ht="20.100000000000001" customHeight="1" x14ac:dyDescent="0.2">
      <c r="A38" s="22" t="s">
        <v>24</v>
      </c>
      <c r="B38" s="23">
        <f>+B20+B22</f>
        <v>942681.52</v>
      </c>
      <c r="C38" s="23">
        <f>+C20+C27</f>
        <v>76679723.459999993</v>
      </c>
      <c r="D38" s="23">
        <f>+D20+D27</f>
        <v>10476210.869999999</v>
      </c>
      <c r="E38" s="23">
        <f>+E20+E34</f>
        <v>0</v>
      </c>
      <c r="F38" s="23">
        <f>+B38+C38+D38+E38</f>
        <v>88098615.849999994</v>
      </c>
    </row>
    <row r="39" spans="1:6" x14ac:dyDescent="0.2">
      <c r="A39" s="10"/>
      <c r="B39" s="9"/>
      <c r="C39" s="9"/>
      <c r="D39" s="9"/>
      <c r="E39" s="9"/>
      <c r="F39" s="9"/>
    </row>
    <row r="40" spans="1:6" x14ac:dyDescent="0.2">
      <c r="A40" s="4"/>
      <c r="B40" s="5"/>
    </row>
    <row r="41" spans="1:6" ht="11.4" x14ac:dyDescent="0.2">
      <c r="A41" s="30" t="s">
        <v>16</v>
      </c>
      <c r="B41" s="27"/>
      <c r="C41" s="27"/>
      <c r="D41" s="27"/>
      <c r="E41" s="27"/>
      <c r="F41" s="27"/>
    </row>
    <row r="42" spans="1:6" x14ac:dyDescent="0.2">
      <c r="A42" s="28"/>
      <c r="B42" s="29"/>
      <c r="C42" s="27"/>
      <c r="D42" s="27"/>
      <c r="E42" s="27"/>
      <c r="F42" s="27"/>
    </row>
    <row r="43" spans="1:6" ht="14.4" x14ac:dyDescent="0.3">
      <c r="A43" s="32"/>
      <c r="B43" s="31"/>
      <c r="C43" s="31"/>
      <c r="D43" s="31"/>
      <c r="E43" s="31"/>
      <c r="F43" s="31"/>
    </row>
    <row r="45" spans="1:6" x14ac:dyDescent="0.2">
      <c r="A45" s="27"/>
      <c r="B45" s="29"/>
      <c r="C45" s="27"/>
      <c r="D45" s="27"/>
      <c r="E45" s="27"/>
      <c r="F45" s="27"/>
    </row>
    <row r="48" spans="1:6" x14ac:dyDescent="0.2">
      <c r="A48" s="34" t="s">
        <v>26</v>
      </c>
      <c r="B48" s="33"/>
      <c r="C48" s="33"/>
      <c r="D48" s="33"/>
      <c r="E48" s="33" t="s">
        <v>27</v>
      </c>
      <c r="F48" s="33"/>
    </row>
    <row r="49" spans="1:6" x14ac:dyDescent="0.2">
      <c r="A49" s="34" t="s">
        <v>28</v>
      </c>
      <c r="B49" s="33"/>
      <c r="C49" s="33"/>
      <c r="D49" s="33"/>
      <c r="E49" s="33" t="s">
        <v>29</v>
      </c>
      <c r="F49" s="3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2022-10-24T16:25:26Z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