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Para pagina del Mpio\INFORMACIÓN PRESUPUESTARIA\"/>
    </mc:Choice>
  </mc:AlternateContent>
  <xr:revisionPtr revIDLastSave="0" documentId="13_ncr:1_{14684747-AF94-4189-8115-BD21DD6F1BDC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8" l="1"/>
  <c r="F15" i="8"/>
  <c r="E15" i="8"/>
  <c r="D15" i="8"/>
  <c r="C15" i="8"/>
  <c r="B15" i="8"/>
  <c r="D13" i="8"/>
  <c r="G13" i="8" s="1"/>
  <c r="G11" i="8"/>
  <c r="D11" i="8"/>
  <c r="D9" i="8"/>
  <c r="G9" i="8" s="1"/>
  <c r="D7" i="8"/>
  <c r="G7" i="8" s="1"/>
  <c r="G5" i="8"/>
  <c r="D5" i="8"/>
</calcChain>
</file>

<file path=xl/sharedStrings.xml><?xml version="1.0" encoding="utf-8"?>
<sst xmlns="http://schemas.openxmlformats.org/spreadsheetml/2006/main" count="16" uniqueCount="16">
  <si>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</si>
  <si>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</si>
  <si>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</si>
  <si>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</si>
  <si>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</si>
  <si>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</si>
  <si>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</si>
  <si>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</si>
  <si>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</si>
  <si>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</si>
  <si>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</si>
  <si>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</si>
  <si>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</si>
  <si>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</si>
  <si>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Sistema para el Desarrollo Integral de la Familia del Municipio de Apaseo el Grande, Gto.
Estado Analítico del Ejercicio del Presupuesto de Egresos
Clasificación Económica (por Tipo de Gasto)
Del 1 de Enero al 31 de Marzo de 2025
(Cifras en Pesos)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</si>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</sst>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2" fillId="0" borderId="9" xfId="0" applyFont="1" applyBorder="1" applyProtection="1"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6" fillId="0" borderId="3" xfId="0" applyFont="1" applyBorder="1" applyAlignment="1" applyProtection="1">
      <alignment horizontal="left" indent="1"/>
      <protection locked="0"/>
    </xf>
    <xf numFmtId="0" fontId="6" fillId="2" borderId="12" xfId="9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3" fontId="2" fillId="0" borderId="11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18</xdr:row>
      <xdr:rowOff>57150</xdr:rowOff>
    </xdr:from>
    <xdr:to>
      <xdr:col>6</xdr:col>
      <xdr:colOff>320402</xdr:colOff>
      <xdr:row>27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7A28A6E-7B6A-418D-B637-63C103507CE0}"/>
            </a:ext>
          </a:extLst>
        </xdr:cNvPr>
        <xdr:cNvGrpSpPr/>
      </xdr:nvGrpSpPr>
      <xdr:grpSpPr>
        <a:xfrm>
          <a:off x="714375" y="3352800"/>
          <a:ext cx="7749902" cy="13430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3D3F338D-FC2A-7D2E-47C3-E39EC405198A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9FA1A17D-6FEC-06EA-9F90-224259368A9B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"/>
  <sheetViews>
    <sheetView showGridLines="0" tabSelected="1" workbookViewId="0">
      <selection activeCell="C32" sqref="C32"/>
    </sheetView>
  </sheetViews>
  <sheetFormatPr baseColWidth="10" defaultColWidth="12" defaultRowHeight="11.25" x14ac:dyDescent="0.2"/>
  <cols>
    <col min="1" max="1" width="5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18" t="s">
        <v>14</v>
      </c>
      <c r="B1" s="19"/>
      <c r="C1" s="19"/>
      <c r="D1" s="19"/>
      <c r="E1" s="19"/>
      <c r="F1" s="19"/>
      <c r="G1" s="20"/>
    </row>
    <row r="2" spans="1:7" x14ac:dyDescent="0.2">
      <c r="A2" s="4"/>
      <c r="B2" s="5" t="s">
        <v>0</v>
      </c>
      <c r="C2" s="6"/>
      <c r="D2" s="6"/>
      <c r="E2" s="6"/>
      <c r="F2" s="7"/>
      <c r="G2" s="16" t="s">
        <v>1</v>
      </c>
    </row>
    <row r="3" spans="1:7" ht="24.95" customHeight="1" x14ac:dyDescent="0.2">
      <c r="A3" s="1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17"/>
    </row>
    <row r="4" spans="1:7" x14ac:dyDescent="0.2">
      <c r="A4" s="8"/>
      <c r="B4" s="3"/>
      <c r="C4" s="3"/>
      <c r="D4" s="3"/>
      <c r="E4" s="3"/>
      <c r="F4" s="3"/>
      <c r="G4" s="3"/>
    </row>
    <row r="5" spans="1:7" x14ac:dyDescent="0.2">
      <c r="A5" s="12" t="s">
        <v>9</v>
      </c>
      <c r="B5" s="13">
        <v>19841694.079999998</v>
      </c>
      <c r="C5" s="13">
        <v>13540018</v>
      </c>
      <c r="D5" s="13">
        <f>B5+C5</f>
        <v>33381712.079999998</v>
      </c>
      <c r="E5" s="13">
        <v>6188693.5899999999</v>
      </c>
      <c r="F5" s="13">
        <v>6188693.5899999999</v>
      </c>
      <c r="G5" s="13">
        <f>D5-E5</f>
        <v>27193018.489999998</v>
      </c>
    </row>
    <row r="6" spans="1:7" x14ac:dyDescent="0.2">
      <c r="A6" s="12"/>
      <c r="B6" s="13"/>
      <c r="C6" s="13"/>
      <c r="D6" s="13"/>
      <c r="E6" s="13"/>
      <c r="F6" s="13"/>
      <c r="G6" s="13"/>
    </row>
    <row r="7" spans="1:7" x14ac:dyDescent="0.2">
      <c r="A7" s="12" t="s">
        <v>10</v>
      </c>
      <c r="B7" s="13">
        <v>417324.37</v>
      </c>
      <c r="C7" s="13">
        <v>500000</v>
      </c>
      <c r="D7" s="13">
        <f>B7+C7</f>
        <v>917324.37</v>
      </c>
      <c r="E7" s="13">
        <v>83905.5</v>
      </c>
      <c r="F7" s="13">
        <v>83905.5</v>
      </c>
      <c r="G7" s="13">
        <f>D7-E7</f>
        <v>833418.87</v>
      </c>
    </row>
    <row r="8" spans="1:7" x14ac:dyDescent="0.2">
      <c r="A8" s="12"/>
      <c r="B8" s="13"/>
      <c r="C8" s="13"/>
      <c r="D8" s="13"/>
      <c r="E8" s="13"/>
      <c r="F8" s="13"/>
      <c r="G8" s="13"/>
    </row>
    <row r="9" spans="1:7" x14ac:dyDescent="0.2">
      <c r="A9" s="12" t="s">
        <v>11</v>
      </c>
      <c r="B9" s="13">
        <v>0</v>
      </c>
      <c r="C9" s="13">
        <v>0</v>
      </c>
      <c r="D9" s="13">
        <f>B9+C9</f>
        <v>0</v>
      </c>
      <c r="E9" s="13">
        <v>0</v>
      </c>
      <c r="F9" s="13">
        <v>0</v>
      </c>
      <c r="G9" s="13">
        <f>D9-E9</f>
        <v>0</v>
      </c>
    </row>
    <row r="10" spans="1:7" x14ac:dyDescent="0.2">
      <c r="A10" s="12"/>
      <c r="B10" s="13"/>
      <c r="C10" s="13"/>
      <c r="D10" s="13"/>
      <c r="E10" s="13"/>
      <c r="F10" s="13"/>
      <c r="G10" s="13"/>
    </row>
    <row r="11" spans="1:7" x14ac:dyDescent="0.2">
      <c r="A11" s="12" t="s">
        <v>12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D11-E11</f>
        <v>0</v>
      </c>
    </row>
    <row r="12" spans="1:7" x14ac:dyDescent="0.2">
      <c r="A12" s="12"/>
      <c r="B12" s="13"/>
      <c r="C12" s="13"/>
      <c r="D12" s="13"/>
      <c r="E12" s="13"/>
      <c r="F12" s="13"/>
      <c r="G12" s="13"/>
    </row>
    <row r="13" spans="1:7" x14ac:dyDescent="0.2">
      <c r="A13" s="12" t="s">
        <v>13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2">
      <c r="A14" s="9"/>
      <c r="B14" s="15"/>
      <c r="C14" s="15"/>
      <c r="D14" s="15"/>
      <c r="E14" s="15"/>
      <c r="F14" s="15"/>
      <c r="G14" s="15"/>
    </row>
    <row r="15" spans="1:7" x14ac:dyDescent="0.2">
      <c r="A15" s="10" t="s">
        <v>8</v>
      </c>
      <c r="B15" s="14">
        <f t="shared" ref="B15:G15" si="0">SUM(B5+B7+B9+B11+B13)</f>
        <v>20259018.449999999</v>
      </c>
      <c r="C15" s="14">
        <f t="shared" si="0"/>
        <v>14040018</v>
      </c>
      <c r="D15" s="14">
        <f t="shared" si="0"/>
        <v>34299036.449999996</v>
      </c>
      <c r="E15" s="14">
        <f t="shared" si="0"/>
        <v>6272599.0899999999</v>
      </c>
      <c r="F15" s="14">
        <f t="shared" si="0"/>
        <v>6272599.0899999999</v>
      </c>
      <c r="G15" s="14">
        <f t="shared" si="0"/>
        <v>28026437.359999999</v>
      </c>
    </row>
    <row r="17" spans="1:1" x14ac:dyDescent="0.2">
      <c r="A17" s="1" t="s">
        <v>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Apaseo el Grande</cp:lastModifiedBy>
  <cp:revision/>
  <cp:lastPrinted>2025-04-24T18:26:51Z</cp:lastPrinted>
  <dcterms:created xsi:type="dcterms:W3CDTF">2014-02-10T03:37:14Z</dcterms:created>
  <dcterms:modified xsi:type="dcterms:W3CDTF">2025-05-13T19:15:19Z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