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Para pagina del Mpio\INFORMACIÓN PRESUPUESTARIA\"/>
    </mc:Choice>
  </mc:AlternateContent>
  <xr:revisionPtr revIDLastSave="0" documentId="13_ncr:1_{F634F4BB-D045-418A-98CF-AC4F96C876B8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E49" i="4"/>
  <c r="F49" i="4"/>
  <c r="G49" i="4"/>
  <c r="B49" i="4"/>
  <c r="D47" i="4"/>
  <c r="G47" i="4" s="1"/>
  <c r="D45" i="4"/>
  <c r="G45" i="4" s="1"/>
  <c r="D43" i="4"/>
  <c r="G43" i="4" s="1"/>
  <c r="D41" i="4"/>
  <c r="G41" i="4" s="1"/>
  <c r="D39" i="4"/>
  <c r="G39" i="4" s="1"/>
  <c r="D37" i="4"/>
  <c r="D35" i="4"/>
  <c r="G35" i="4" s="1"/>
  <c r="D33" i="4"/>
  <c r="G33" i="4" s="1"/>
  <c r="G26" i="4"/>
  <c r="F26" i="4"/>
  <c r="E26" i="4"/>
  <c r="D26" i="4"/>
  <c r="C26" i="4"/>
  <c r="B26" i="4"/>
  <c r="D24" i="4"/>
  <c r="G24" i="4" s="1"/>
  <c r="D23" i="4"/>
  <c r="G23" i="4" s="1"/>
  <c r="D22" i="4"/>
  <c r="D21" i="4"/>
  <c r="G21" i="4" s="1"/>
  <c r="G14" i="4"/>
  <c r="F14" i="4"/>
  <c r="E14" i="4"/>
  <c r="D14" i="4"/>
  <c r="C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G37" i="4" l="1"/>
  <c r="G22" i="4"/>
</calcChain>
</file>

<file path=xl/sharedStrings.xml><?xml version="1.0" encoding="utf-8"?>
<sst xmlns="http://schemas.openxmlformats.org/spreadsheetml/2006/main" count="51" uniqueCount="31">
  <si>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</si>
  <si>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</si>
  <si>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</si>
  <si>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</si>
  <si>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</si>
  <si>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</si>
  <si>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</si>
  <si>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</si>
  <si>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</si>
  <si>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</si>
  <si>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</si>
  <si>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</si>
  <si>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</si>
  <si>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</si>
  <si>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</si>
  <si>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</si>
  <si>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</si>
  <si>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</si>
  <si>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</si>
  <si>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</si>
  <si>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</si>
  <si>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</si>
  <si>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</si>
  <si>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</si>
  <si>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</si>
  <si>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</si>
  <si>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</si>
  <si>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Sistema para el Desarrollo Integral de la Familia del Municipio de Apaseo el Grande, Gto.
Estado Analítico del Ejercicio del Presupuesto de Egresos
Clasificación Administrativa
Del 1 de Enero al 31 de Marzo de 2025
(Cifras en Pesos)</t>
  </si>
  <si>
    <t>31120M04D010101 COORDINACION ADMINISTRAT</t>
  </si>
  <si>
    <t>31120M04D010102 COORDINACION FINANZAS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</si>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</sst>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3" fontId="2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0" fillId="0" borderId="12" xfId="0" applyNumberFormat="1" applyBorder="1" applyProtection="1"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52</xdr:row>
      <xdr:rowOff>123825</xdr:rowOff>
    </xdr:from>
    <xdr:to>
      <xdr:col>6</xdr:col>
      <xdr:colOff>44177</xdr:colOff>
      <xdr:row>62</xdr:row>
      <xdr:rowOff>111125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4CA5D6C-A1C5-4808-B2E9-865CA262D530}"/>
            </a:ext>
          </a:extLst>
        </xdr:cNvPr>
        <xdr:cNvGrpSpPr/>
      </xdr:nvGrpSpPr>
      <xdr:grpSpPr>
        <a:xfrm>
          <a:off x="1009650" y="10394950"/>
          <a:ext cx="7749902" cy="14160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6168B1B-4592-C02D-3BD3-BCEB2266A1C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BB5B0A-B7C7-1E93-EAB0-6714464C8885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1"/>
  <sheetViews>
    <sheetView showGridLines="0" tabSelected="1" view="pageBreakPreview" topLeftCell="A3" zoomScale="60" zoomScaleNormal="100" workbookViewId="0">
      <selection activeCell="A9" sqref="A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24" t="s">
        <v>27</v>
      </c>
      <c r="B1" s="25"/>
      <c r="C1" s="25"/>
      <c r="D1" s="25"/>
      <c r="E1" s="25"/>
      <c r="F1" s="25"/>
      <c r="G1" s="26"/>
    </row>
    <row r="2" spans="1:7" x14ac:dyDescent="0.2">
      <c r="A2" s="8"/>
      <c r="B2" s="10" t="s">
        <v>0</v>
      </c>
      <c r="C2" s="11"/>
      <c r="D2" s="11"/>
      <c r="E2" s="11"/>
      <c r="F2" s="12"/>
      <c r="G2" s="22" t="s">
        <v>1</v>
      </c>
    </row>
    <row r="3" spans="1:7" ht="24.95" customHeight="1" x14ac:dyDescent="0.2">
      <c r="A3" s="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23"/>
    </row>
    <row r="4" spans="1:7" x14ac:dyDescent="0.2">
      <c r="A4" s="4"/>
      <c r="B4" s="7"/>
      <c r="C4" s="7"/>
      <c r="D4" s="7"/>
      <c r="E4" s="7"/>
      <c r="F4" s="7"/>
      <c r="G4" s="7"/>
    </row>
    <row r="5" spans="1:7" x14ac:dyDescent="0.2">
      <c r="A5" s="17" t="s">
        <v>28</v>
      </c>
      <c r="B5" s="18">
        <v>18923518.600000001</v>
      </c>
      <c r="C5" s="18">
        <v>14040018</v>
      </c>
      <c r="D5" s="18">
        <f>B5+C5</f>
        <v>32963536.600000001</v>
      </c>
      <c r="E5" s="18">
        <v>6073680.1500000004</v>
      </c>
      <c r="F5" s="18">
        <v>6073680.1500000004</v>
      </c>
      <c r="G5" s="18">
        <f>D5-E5</f>
        <v>26889856.450000003</v>
      </c>
    </row>
    <row r="6" spans="1:7" x14ac:dyDescent="0.2">
      <c r="A6" s="17" t="s">
        <v>29</v>
      </c>
      <c r="B6" s="18">
        <v>1335499.8500000001</v>
      </c>
      <c r="C6" s="18">
        <v>0</v>
      </c>
      <c r="D6" s="18">
        <f t="shared" ref="D6:D12" si="0">B6+C6</f>
        <v>1335499.8500000001</v>
      </c>
      <c r="E6" s="18">
        <v>198918.94</v>
      </c>
      <c r="F6" s="18">
        <v>198918.94</v>
      </c>
      <c r="G6" s="18">
        <f t="shared" ref="G6:G12" si="1">D6-E6</f>
        <v>1136580.9100000001</v>
      </c>
    </row>
    <row r="7" spans="1:7" x14ac:dyDescent="0.2">
      <c r="A7" s="17" t="s">
        <v>8</v>
      </c>
      <c r="B7" s="18">
        <v>0</v>
      </c>
      <c r="C7" s="18">
        <v>0</v>
      </c>
      <c r="D7" s="18">
        <f t="shared" si="0"/>
        <v>0</v>
      </c>
      <c r="E7" s="18">
        <v>0</v>
      </c>
      <c r="F7" s="18">
        <v>0</v>
      </c>
      <c r="G7" s="18">
        <f t="shared" si="1"/>
        <v>0</v>
      </c>
    </row>
    <row r="8" spans="1:7" x14ac:dyDescent="0.2">
      <c r="A8" s="17" t="s">
        <v>9</v>
      </c>
      <c r="B8" s="18">
        <v>0</v>
      </c>
      <c r="C8" s="18">
        <v>0</v>
      </c>
      <c r="D8" s="18">
        <f t="shared" si="0"/>
        <v>0</v>
      </c>
      <c r="E8" s="18">
        <v>0</v>
      </c>
      <c r="F8" s="18">
        <v>0</v>
      </c>
      <c r="G8" s="18">
        <f t="shared" si="1"/>
        <v>0</v>
      </c>
    </row>
    <row r="9" spans="1:7" x14ac:dyDescent="0.2">
      <c r="A9" s="13" t="s">
        <v>10</v>
      </c>
      <c r="B9" s="18">
        <v>0</v>
      </c>
      <c r="C9" s="18">
        <v>0</v>
      </c>
      <c r="D9" s="18">
        <f t="shared" si="0"/>
        <v>0</v>
      </c>
      <c r="E9" s="18">
        <v>0</v>
      </c>
      <c r="F9" s="18">
        <v>0</v>
      </c>
      <c r="G9" s="18">
        <f t="shared" si="1"/>
        <v>0</v>
      </c>
    </row>
    <row r="10" spans="1:7" x14ac:dyDescent="0.2">
      <c r="A10" s="13" t="s">
        <v>11</v>
      </c>
      <c r="B10" s="18">
        <v>0</v>
      </c>
      <c r="C10" s="18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</row>
    <row r="11" spans="1:7" x14ac:dyDescent="0.2">
      <c r="A11" s="13" t="s">
        <v>12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 x14ac:dyDescent="0.2">
      <c r="A12" s="13" t="s">
        <v>13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</row>
    <row r="13" spans="1:7" x14ac:dyDescent="0.2">
      <c r="A13" s="13"/>
      <c r="B13" s="20"/>
      <c r="C13" s="20"/>
      <c r="D13" s="20"/>
      <c r="E13" s="20"/>
      <c r="F13" s="20"/>
      <c r="G13" s="20"/>
    </row>
    <row r="14" spans="1:7" x14ac:dyDescent="0.2">
      <c r="A14" s="14" t="s">
        <v>14</v>
      </c>
      <c r="B14" s="19">
        <f>SUM(B5:B12)</f>
        <v>20259018.450000003</v>
      </c>
      <c r="C14" s="19">
        <f t="shared" ref="C14:G14" si="2">SUM(C5:C12)</f>
        <v>14040018</v>
      </c>
      <c r="D14" s="19">
        <f t="shared" si="2"/>
        <v>34299036.450000003</v>
      </c>
      <c r="E14" s="19">
        <f t="shared" si="2"/>
        <v>6272599.0900000008</v>
      </c>
      <c r="F14" s="19">
        <f t="shared" si="2"/>
        <v>6272599.0900000008</v>
      </c>
      <c r="G14" s="19">
        <f t="shared" si="2"/>
        <v>28026437.360000003</v>
      </c>
    </row>
    <row r="17" spans="1:7" ht="54.95" customHeight="1" x14ac:dyDescent="0.2">
      <c r="A17" s="24" t="s">
        <v>27</v>
      </c>
      <c r="B17" s="25"/>
      <c r="C17" s="25"/>
      <c r="D17" s="25"/>
      <c r="E17" s="25"/>
      <c r="F17" s="25"/>
      <c r="G17" s="26"/>
    </row>
    <row r="18" spans="1:7" x14ac:dyDescent="0.2">
      <c r="A18" s="8"/>
      <c r="B18" s="10" t="s">
        <v>0</v>
      </c>
      <c r="C18" s="11"/>
      <c r="D18" s="11"/>
      <c r="E18" s="11"/>
      <c r="F18" s="12"/>
      <c r="G18" s="22" t="s">
        <v>1</v>
      </c>
    </row>
    <row r="19" spans="1:7" ht="22.5" x14ac:dyDescent="0.2">
      <c r="A19" s="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23"/>
    </row>
    <row r="20" spans="1:7" x14ac:dyDescent="0.2">
      <c r="A20" s="5"/>
      <c r="B20" s="6"/>
      <c r="C20" s="6"/>
      <c r="D20" s="6"/>
      <c r="E20" s="6"/>
      <c r="F20" s="6"/>
      <c r="G20" s="6"/>
    </row>
    <row r="21" spans="1:7" x14ac:dyDescent="0.2">
      <c r="A21" s="13" t="s">
        <v>15</v>
      </c>
      <c r="B21" s="18">
        <v>0</v>
      </c>
      <c r="C21" s="18">
        <v>0</v>
      </c>
      <c r="D21" s="18">
        <f>B21+C21</f>
        <v>0</v>
      </c>
      <c r="E21" s="18">
        <v>0</v>
      </c>
      <c r="F21" s="18">
        <v>0</v>
      </c>
      <c r="G21" s="18">
        <f>D21-E21</f>
        <v>0</v>
      </c>
    </row>
    <row r="22" spans="1:7" x14ac:dyDescent="0.2">
      <c r="A22" s="13" t="s">
        <v>16</v>
      </c>
      <c r="B22" s="18">
        <v>0</v>
      </c>
      <c r="C22" s="18">
        <v>0</v>
      </c>
      <c r="D22" s="18">
        <f t="shared" ref="D22:D24" si="3">B22+C22</f>
        <v>0</v>
      </c>
      <c r="E22" s="18">
        <v>0</v>
      </c>
      <c r="F22" s="18">
        <v>0</v>
      </c>
      <c r="G22" s="18">
        <f t="shared" ref="G22:G24" si="4">D22-E22</f>
        <v>0</v>
      </c>
    </row>
    <row r="23" spans="1:7" x14ac:dyDescent="0.2">
      <c r="A23" s="13" t="s">
        <v>17</v>
      </c>
      <c r="B23" s="18">
        <v>0</v>
      </c>
      <c r="C23" s="18">
        <v>0</v>
      </c>
      <c r="D23" s="18">
        <f t="shared" si="3"/>
        <v>0</v>
      </c>
      <c r="E23" s="18">
        <v>0</v>
      </c>
      <c r="F23" s="18">
        <v>0</v>
      </c>
      <c r="G23" s="18">
        <f t="shared" si="4"/>
        <v>0</v>
      </c>
    </row>
    <row r="24" spans="1:7" x14ac:dyDescent="0.2">
      <c r="A24" s="13" t="s">
        <v>18</v>
      </c>
      <c r="B24" s="18">
        <v>0</v>
      </c>
      <c r="C24" s="18">
        <v>0</v>
      </c>
      <c r="D24" s="18">
        <f t="shared" si="3"/>
        <v>0</v>
      </c>
      <c r="E24" s="18">
        <v>0</v>
      </c>
      <c r="F24" s="18">
        <v>0</v>
      </c>
      <c r="G24" s="18">
        <f t="shared" si="4"/>
        <v>0</v>
      </c>
    </row>
    <row r="25" spans="1:7" x14ac:dyDescent="0.2">
      <c r="A25" s="2"/>
      <c r="B25" s="21"/>
      <c r="C25" s="21"/>
      <c r="D25" s="21"/>
      <c r="E25" s="21"/>
      <c r="F25" s="21"/>
      <c r="G25" s="21"/>
    </row>
    <row r="26" spans="1:7" x14ac:dyDescent="0.2">
      <c r="A26" s="14" t="s">
        <v>14</v>
      </c>
      <c r="B26" s="19">
        <f t="shared" ref="B26:G26" si="5">SUM(B21:B24)</f>
        <v>0</v>
      </c>
      <c r="C26" s="19">
        <f t="shared" si="5"/>
        <v>0</v>
      </c>
      <c r="D26" s="19">
        <f t="shared" si="5"/>
        <v>0</v>
      </c>
      <c r="E26" s="19">
        <f t="shared" si="5"/>
        <v>0</v>
      </c>
      <c r="F26" s="19">
        <f t="shared" si="5"/>
        <v>0</v>
      </c>
      <c r="G26" s="19">
        <f t="shared" si="5"/>
        <v>0</v>
      </c>
    </row>
    <row r="29" spans="1:7" ht="54.95" customHeight="1" x14ac:dyDescent="0.2">
      <c r="A29" s="24" t="s">
        <v>27</v>
      </c>
      <c r="B29" s="25"/>
      <c r="C29" s="25"/>
      <c r="D29" s="25"/>
      <c r="E29" s="25"/>
      <c r="F29" s="25"/>
      <c r="G29" s="26"/>
    </row>
    <row r="30" spans="1:7" x14ac:dyDescent="0.2">
      <c r="A30" s="8"/>
      <c r="B30" s="10" t="s">
        <v>0</v>
      </c>
      <c r="C30" s="11"/>
      <c r="D30" s="11"/>
      <c r="E30" s="11"/>
      <c r="F30" s="12"/>
      <c r="G30" s="22" t="s">
        <v>1</v>
      </c>
    </row>
    <row r="31" spans="1:7" ht="22.5" x14ac:dyDescent="0.2">
      <c r="A31" s="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23"/>
    </row>
    <row r="32" spans="1:7" x14ac:dyDescent="0.2">
      <c r="A32" s="5"/>
      <c r="B32" s="6"/>
      <c r="C32" s="6"/>
      <c r="D32" s="6"/>
      <c r="E32" s="6"/>
      <c r="F32" s="6"/>
      <c r="G32" s="6"/>
    </row>
    <row r="33" spans="1:7" ht="22.5" x14ac:dyDescent="0.2">
      <c r="A33" s="15" t="s">
        <v>19</v>
      </c>
      <c r="B33" s="18">
        <v>0</v>
      </c>
      <c r="C33" s="18">
        <v>0</v>
      </c>
      <c r="D33" s="18">
        <f t="shared" ref="D33:D45" si="6">B33+C33</f>
        <v>0</v>
      </c>
      <c r="E33" s="18">
        <v>0</v>
      </c>
      <c r="F33" s="18">
        <v>0</v>
      </c>
      <c r="G33" s="18">
        <f t="shared" ref="G33:G45" si="7">D33-E33</f>
        <v>0</v>
      </c>
    </row>
    <row r="34" spans="1:7" x14ac:dyDescent="0.2">
      <c r="A34" s="15"/>
      <c r="B34" s="18"/>
      <c r="C34" s="18"/>
      <c r="D34" s="18"/>
      <c r="E34" s="18"/>
      <c r="F34" s="18"/>
      <c r="G34" s="18"/>
    </row>
    <row r="35" spans="1:7" x14ac:dyDescent="0.2">
      <c r="A35" s="15" t="s">
        <v>20</v>
      </c>
      <c r="B35" s="18">
        <v>0</v>
      </c>
      <c r="C35" s="18">
        <v>0</v>
      </c>
      <c r="D35" s="18">
        <f t="shared" si="6"/>
        <v>0</v>
      </c>
      <c r="E35" s="18">
        <v>0</v>
      </c>
      <c r="F35" s="18">
        <v>0</v>
      </c>
      <c r="G35" s="18">
        <f t="shared" si="7"/>
        <v>0</v>
      </c>
    </row>
    <row r="36" spans="1:7" x14ac:dyDescent="0.2">
      <c r="A36" s="15"/>
      <c r="B36" s="18"/>
      <c r="C36" s="18"/>
      <c r="D36" s="18"/>
      <c r="E36" s="18"/>
      <c r="F36" s="18"/>
      <c r="G36" s="18"/>
    </row>
    <row r="37" spans="1:7" ht="22.5" x14ac:dyDescent="0.2">
      <c r="A37" s="15" t="s">
        <v>21</v>
      </c>
      <c r="B37" s="18">
        <v>0</v>
      </c>
      <c r="C37" s="18">
        <v>0</v>
      </c>
      <c r="D37" s="18">
        <f t="shared" si="6"/>
        <v>0</v>
      </c>
      <c r="E37" s="18">
        <v>0</v>
      </c>
      <c r="F37" s="18">
        <v>0</v>
      </c>
      <c r="G37" s="18">
        <f t="shared" si="7"/>
        <v>0</v>
      </c>
    </row>
    <row r="38" spans="1:7" x14ac:dyDescent="0.2">
      <c r="A38" s="15"/>
      <c r="B38" s="18"/>
      <c r="C38" s="18"/>
      <c r="D38" s="18"/>
      <c r="E38" s="18"/>
      <c r="F38" s="18"/>
      <c r="G38" s="18"/>
    </row>
    <row r="39" spans="1:7" ht="22.5" x14ac:dyDescent="0.2">
      <c r="A39" s="15" t="s">
        <v>22</v>
      </c>
      <c r="B39" s="18">
        <v>0</v>
      </c>
      <c r="C39" s="18">
        <v>0</v>
      </c>
      <c r="D39" s="18">
        <f t="shared" si="6"/>
        <v>0</v>
      </c>
      <c r="E39" s="18">
        <v>0</v>
      </c>
      <c r="F39" s="18">
        <v>0</v>
      </c>
      <c r="G39" s="18">
        <f t="shared" si="7"/>
        <v>0</v>
      </c>
    </row>
    <row r="40" spans="1:7" x14ac:dyDescent="0.2">
      <c r="A40" s="15"/>
      <c r="B40" s="18"/>
      <c r="C40" s="18"/>
      <c r="D40" s="18"/>
      <c r="E40" s="18"/>
      <c r="F40" s="18"/>
      <c r="G40" s="18"/>
    </row>
    <row r="41" spans="1:7" ht="22.5" x14ac:dyDescent="0.2">
      <c r="A41" s="15" t="s">
        <v>23</v>
      </c>
      <c r="B41" s="18">
        <v>0</v>
      </c>
      <c r="C41" s="18">
        <v>0</v>
      </c>
      <c r="D41" s="18">
        <f t="shared" si="6"/>
        <v>0</v>
      </c>
      <c r="E41" s="18">
        <v>0</v>
      </c>
      <c r="F41" s="18">
        <v>0</v>
      </c>
      <c r="G41" s="18">
        <f t="shared" si="7"/>
        <v>0</v>
      </c>
    </row>
    <row r="42" spans="1:7" x14ac:dyDescent="0.2">
      <c r="A42" s="15"/>
      <c r="B42" s="18"/>
      <c r="C42" s="18"/>
      <c r="D42" s="18"/>
      <c r="E42" s="18"/>
      <c r="F42" s="18"/>
      <c r="G42" s="18"/>
    </row>
    <row r="43" spans="1:7" ht="22.5" x14ac:dyDescent="0.2">
      <c r="A43" s="15" t="s">
        <v>24</v>
      </c>
      <c r="B43" s="18">
        <v>0</v>
      </c>
      <c r="C43" s="18">
        <v>0</v>
      </c>
      <c r="D43" s="18">
        <f t="shared" ref="D43" si="8">B43+C43</f>
        <v>0</v>
      </c>
      <c r="E43" s="18">
        <v>0</v>
      </c>
      <c r="F43" s="18">
        <v>0</v>
      </c>
      <c r="G43" s="18">
        <f t="shared" ref="G43" si="9">D43-E43</f>
        <v>0</v>
      </c>
    </row>
    <row r="44" spans="1:7" x14ac:dyDescent="0.2">
      <c r="A44" s="15"/>
      <c r="B44" s="18"/>
      <c r="C44" s="18"/>
      <c r="D44" s="18"/>
      <c r="E44" s="18"/>
      <c r="F44" s="18"/>
      <c r="G44" s="18"/>
    </row>
    <row r="45" spans="1:7" x14ac:dyDescent="0.2">
      <c r="A45" s="15" t="s">
        <v>25</v>
      </c>
      <c r="B45" s="18">
        <v>0</v>
      </c>
      <c r="C45" s="18">
        <v>0</v>
      </c>
      <c r="D45" s="18">
        <f t="shared" si="6"/>
        <v>0</v>
      </c>
      <c r="E45" s="18">
        <v>0</v>
      </c>
      <c r="F45" s="18">
        <v>0</v>
      </c>
      <c r="G45" s="18">
        <f t="shared" si="7"/>
        <v>0</v>
      </c>
    </row>
    <row r="46" spans="1:7" x14ac:dyDescent="0.2">
      <c r="A46" s="15"/>
      <c r="B46" s="18"/>
      <c r="C46" s="18"/>
      <c r="D46" s="18"/>
      <c r="E46" s="18"/>
      <c r="F46" s="18"/>
      <c r="G46" s="18"/>
    </row>
    <row r="47" spans="1:7" x14ac:dyDescent="0.2">
      <c r="A47" s="15" t="s">
        <v>26</v>
      </c>
      <c r="B47" s="18">
        <v>20259018.449999999</v>
      </c>
      <c r="C47" s="18">
        <v>14040018</v>
      </c>
      <c r="D47" s="18">
        <f t="shared" ref="D47" si="10">B47+C47</f>
        <v>34299036.450000003</v>
      </c>
      <c r="E47" s="18">
        <v>6272599.0899999999</v>
      </c>
      <c r="F47" s="18">
        <v>6272599.0899999999</v>
      </c>
      <c r="G47" s="18">
        <f t="shared" ref="G47" si="11">D47-E47</f>
        <v>28026437.360000003</v>
      </c>
    </row>
    <row r="48" spans="1:7" x14ac:dyDescent="0.2">
      <c r="A48" s="16"/>
      <c r="B48" s="21"/>
      <c r="C48" s="21"/>
      <c r="D48" s="21"/>
      <c r="E48" s="21"/>
      <c r="F48" s="21"/>
      <c r="G48" s="21"/>
    </row>
    <row r="49" spans="1:7" x14ac:dyDescent="0.2">
      <c r="A49" s="14" t="s">
        <v>14</v>
      </c>
      <c r="B49" s="19">
        <f t="shared" ref="B49:G49" si="12">SUM(B33:B47)</f>
        <v>20259018.449999999</v>
      </c>
      <c r="C49" s="19">
        <f t="shared" si="12"/>
        <v>14040018</v>
      </c>
      <c r="D49" s="19">
        <f t="shared" si="12"/>
        <v>34299036.450000003</v>
      </c>
      <c r="E49" s="19">
        <f t="shared" si="12"/>
        <v>6272599.0899999999</v>
      </c>
      <c r="F49" s="19">
        <f t="shared" si="12"/>
        <v>6272599.0899999999</v>
      </c>
      <c r="G49" s="19">
        <f t="shared" si="12"/>
        <v>28026437.360000003</v>
      </c>
    </row>
    <row r="51" spans="1:7" x14ac:dyDescent="0.2">
      <c r="A51" s="1" t="s">
        <v>30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25" right="0.25" top="0.75" bottom="0.75" header="0.3" footer="0.3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2025-04-24T18:26:51Z</cp:lastPrinted>
  <dcterms:created xsi:type="dcterms:W3CDTF">2014-02-10T03:37:14Z</dcterms:created>
  <dcterms:modified xsi:type="dcterms:W3CDTF">2025-05-13T19:14:51Z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