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6AD99566-4466-4E78-AFA1-42B8055C3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<sst xmlns="http://schemas.openxmlformats.org/spreadsheetml/2006/main" count="40" uniqueCount="30">
  <si>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</si>
  <si>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</si>
  <si>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</si>
  <si>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</si>
  <si>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</si>
  <si>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</si>
  <si>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</si>
  <si>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</si>
  <si>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</si>
  <si>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</si>
  <si>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</si>
  <si>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</si>
  <si>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</si>
  <si>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</si>
  <si>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</si>
  <si>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</si>
  <si>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</si>
  <si>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</si>
  <si>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</si>
  <si>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</si>
  <si>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</si>
  <si>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</si>
  <si>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</si>
  <si>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</si>
  <si>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</si>
  <si>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Comité Municipal de Agua Potable y Alcantarillado de Apaseo el Grande, Gto.
Estado de Variación en la Hacienda Pública
Del 1 de Enero 30 de Junio de 2024
(Cifras en Pesos)</t>
  </si>
  <si>
    <t>DIRECTOR GENERAL</t>
  </si>
  <si>
    <t>CONTADORA GENERAL</t>
  </si>
  <si>
    <t>LIC. JOSE LUIS MANCERA SANCHEZ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</si>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</sst>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5" fillId="0" borderId="0" xfId="8"/>
  </cellXfs>
  <cellStyles count="24">
    <cellStyle name="=C:\WINNT\SYSTEM32\COMMAND.COM" xfId="2" xr:uid="{00000000-0005-0000-0000-000000000000}"/>
    <cellStyle name="Euro" xfId="9" xr:uid="{A9136A24-6E1C-455E-BECE-61AF3A01D0E0}"/>
    <cellStyle name="Millares 2" xfId="4" xr:uid="{00000000-0005-0000-0000-000001000000}"/>
    <cellStyle name="Millares 2 2" xfId="11" xr:uid="{9A9097F5-8DDA-4368-AA5E-2EF8FDA737F9}"/>
    <cellStyle name="Millares 2 3" xfId="12" xr:uid="{2FCD8035-A71B-4D42-A950-9DD467AE3633}"/>
    <cellStyle name="Millares 2 4" xfId="23" xr:uid="{30458D0F-401F-47AD-B0C9-028A9BD39EB7}"/>
    <cellStyle name="Millares 2 5" xfId="10" xr:uid="{A809EF00-4C45-4905-BB19-7DF8F38D27F4}"/>
    <cellStyle name="Millares 2 6" xfId="7" xr:uid="{AFECA113-4770-448A-A953-7D436047564B}"/>
    <cellStyle name="Millares 2 7" xfId="6" xr:uid="{A09B1492-BA34-460C-A29C-72CDECDB08FD}"/>
    <cellStyle name="Millares 2 8" xfId="5" xr:uid="{86CC56D3-53F8-4BEF-A3C3-88DF737F7ACA}"/>
    <cellStyle name="Millares 3" xfId="13" xr:uid="{9DAAE28F-6569-45DA-8A78-CCB6A605D904}"/>
    <cellStyle name="Moneda 2" xfId="14" xr:uid="{17D7FDD2-1A3D-4FC2-BCA7-44A2F881D961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15" xr:uid="{FF8098A6-A1B0-43FE-AFE0-AB0CAE7D81F1}"/>
    <cellStyle name="Normal 3" xfId="16" xr:uid="{C4CC5A72-E723-4390-AE6F-6DDE7347DAC6}"/>
    <cellStyle name="Normal 4" xfId="17" xr:uid="{E30452C3-D8FC-49A5-9C8D-454303EA11B6}"/>
    <cellStyle name="Normal 4 2" xfId="18" xr:uid="{843A183C-57D6-4AF2-80CB-6BE368E52EE3}"/>
    <cellStyle name="Normal 5" xfId="19" xr:uid="{A538F88F-691C-4993-89B8-CC9FAD840C7B}"/>
    <cellStyle name="Normal 5 2" xfId="20" xr:uid="{2D28C905-3E50-4EFC-A570-22F90D7C34AE}"/>
    <cellStyle name="Normal 6" xfId="21" xr:uid="{CA525E15-48C6-45E7-B169-29DB16B7C28C}"/>
    <cellStyle name="Normal 6 2" xfId="22" xr:uid="{ED5BEF80-897D-4C8E-9356-4C41C6285731}"/>
    <cellStyle name="Normal 7" xfId="8" xr:uid="{48527FA7-35A4-497D-92A0-AD03F8F10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Q6" sqref="Q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942681.52</v>
      </c>
      <c r="C4" s="16"/>
      <c r="D4" s="16"/>
      <c r="E4" s="16"/>
      <c r="F4" s="15">
        <f>SUM(B4:E4)</f>
        <v>942681.52</v>
      </c>
    </row>
    <row r="5" spans="1:6" ht="11.25" customHeight="1" x14ac:dyDescent="0.2">
      <c r="A5" s="8" t="s">
        <v>2</v>
      </c>
      <c r="B5" s="17">
        <v>842981.52</v>
      </c>
      <c r="C5" s="16"/>
      <c r="D5" s="16"/>
      <c r="E5" s="16"/>
      <c r="F5" s="15">
        <f>SUM(B5:E5)</f>
        <v>842981.52</v>
      </c>
    </row>
    <row r="6" spans="1:6" ht="11.25" customHeight="1" x14ac:dyDescent="0.2">
      <c r="A6" s="8" t="s">
        <v>3</v>
      </c>
      <c r="B6" s="17">
        <v>99700</v>
      </c>
      <c r="C6" s="16"/>
      <c r="D6" s="16"/>
      <c r="E6" s="16"/>
      <c r="F6" s="15">
        <f>SUM(B6:E6)</f>
        <v>99700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84544021.150000006</v>
      </c>
      <c r="D9" s="15">
        <f>D10</f>
        <v>19758645.829999998</v>
      </c>
      <c r="E9" s="16"/>
      <c r="F9" s="15">
        <f t="shared" ref="F9:F14" si="0">SUM(B9:E9)</f>
        <v>104302666.98</v>
      </c>
    </row>
    <row r="10" spans="1:6" ht="11.25" customHeight="1" x14ac:dyDescent="0.2">
      <c r="A10" s="8" t="s">
        <v>5</v>
      </c>
      <c r="B10" s="16"/>
      <c r="C10" s="16"/>
      <c r="D10" s="17">
        <v>19758645.829999998</v>
      </c>
      <c r="E10" s="16"/>
      <c r="F10" s="15">
        <f t="shared" si="0"/>
        <v>19758645.829999998</v>
      </c>
    </row>
    <row r="11" spans="1:6" ht="11.25" customHeight="1" x14ac:dyDescent="0.2">
      <c r="A11" s="8" t="s">
        <v>6</v>
      </c>
      <c r="B11" s="16"/>
      <c r="C11" s="17">
        <v>84544021.150000006</v>
      </c>
      <c r="D11" s="16"/>
      <c r="E11" s="16"/>
      <c r="F11" s="15">
        <f t="shared" si="0"/>
        <v>84544021.150000006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942681.52</v>
      </c>
      <c r="C20" s="15">
        <f>C9</f>
        <v>84544021.150000006</v>
      </c>
      <c r="D20" s="15">
        <f>D9</f>
        <v>19758645.829999998</v>
      </c>
      <c r="E20" s="15">
        <f>E16</f>
        <v>0</v>
      </c>
      <c r="F20" s="15">
        <f>SUM(B20:E20)</f>
        <v>105245348.5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19758645.829999998</v>
      </c>
      <c r="D27" s="15">
        <f>SUM(D28:D32)</f>
        <v>-7898469.1899999976</v>
      </c>
      <c r="E27" s="16"/>
      <c r="F27" s="15">
        <f t="shared" ref="F27:F32" si="1">SUM(B27:E27)</f>
        <v>11860176.640000001</v>
      </c>
    </row>
    <row r="28" spans="1:6" ht="11.25" customHeight="1" x14ac:dyDescent="0.2">
      <c r="A28" s="8" t="s">
        <v>5</v>
      </c>
      <c r="B28" s="16"/>
      <c r="C28" s="16"/>
      <c r="D28" s="17">
        <v>11860176.640000001</v>
      </c>
      <c r="E28" s="16"/>
      <c r="F28" s="15">
        <f t="shared" si="1"/>
        <v>11860176.640000001</v>
      </c>
    </row>
    <row r="29" spans="1:6" ht="11.25" customHeight="1" x14ac:dyDescent="0.2">
      <c r="A29" s="8" t="s">
        <v>6</v>
      </c>
      <c r="B29" s="16"/>
      <c r="C29" s="17">
        <v>19758645.829999998</v>
      </c>
      <c r="D29" s="17">
        <v>-19758645.829999998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942681.52</v>
      </c>
      <c r="C38" s="19">
        <f>+C20+C27</f>
        <v>104302666.98</v>
      </c>
      <c r="D38" s="19">
        <f>D20+D27</f>
        <v>11860176.640000001</v>
      </c>
      <c r="E38" s="19">
        <f>+E20+E34</f>
        <v>0</v>
      </c>
      <c r="F38" s="19">
        <f>SUM(B38:E38)</f>
        <v>117105525.14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ht="15" x14ac:dyDescent="0.25">
      <c r="A45" s="24" t="s">
        <v>26</v>
      </c>
      <c r="B45" s="26"/>
      <c r="C45" s="25" t="s">
        <v>27</v>
      </c>
      <c r="D45" s="26"/>
      <c r="E45" s="23"/>
    </row>
    <row r="46" spans="1:6" ht="15" x14ac:dyDescent="0.25">
      <c r="A46" s="24" t="s">
        <v>28</v>
      </c>
      <c r="B46" s="26"/>
      <c r="C46" s="25" t="s">
        <v>29</v>
      </c>
      <c r="D46" s="26"/>
      <c r="E46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Bibis</cp:lastModifiedBy>
  <cp:lastPrinted>2024-07-18T20:33:43Z</cp:lastPrinted>
  <dcterms:created xsi:type="dcterms:W3CDTF">2018-11-20T16:40:47Z</dcterms:created>
  <dcterms:modified xsi:type="dcterms:W3CDTF">2024-07-18T20:33:44Z</dcterms:modified>
</cp:coreProperties>
</file>