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LEY DISCIPLINA FINANCIERA 3ERT 2024\"/>
    </mc:Choice>
  </mc:AlternateContent>
  <bookViews>
    <workbookView xWindow="0" yWindow="0" windowWidth="28800" windowHeight="11910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G22" i="10" s="1"/>
  <c r="D10" i="10"/>
  <c r="G10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<sst xmlns="http://schemas.openxmlformats.org/spreadsheetml/2006/main" count="215" uniqueCount="150">
  <si>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</si>
  <si>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</si>
  <si>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</si>
  <si>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</si>
  <si>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</si>
  <si>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</si>
  <si>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</si>
  <si>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</si>
  <si>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</si>
  <si>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</si>
  <si>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</si>
  <si>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</si>
  <si>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</si>
  <si>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</si>
  <si>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</si>
  <si>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</si>
  <si>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</si>
  <si>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</si>
  <si>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</si>
  <si>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</si>
  <si>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</si>
  <si>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</si>
  <si>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</si>
  <si>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</si>
  <si>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</si>
  <si>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</si>
  <si>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</si>
  <si>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</si>
  <si>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</si>
  <si>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</si>
  <si>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</si>
  <si>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</si>
  <si>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</si>
  <si>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</si>
  <si>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</si>
  <si>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</si>
  <si>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</si>
  <si>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</si>
  <si>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</si>
  <si>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</si>
  <si>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</si>
  <si>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</si>
  <si>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</si>
  <si>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</si>
  <si>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</si>
  <si>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</si>
  <si>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</si>
  <si>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</si>
  <si>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</si>
  <si>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</si>
  <si>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</si>
  <si>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</si>
  <si>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</si>
  <si>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</si>
  <si>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</si>
  <si>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</si>
  <si>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</si>
  <si>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</si>
  <si>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</si>
  <si>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</si>
  <si>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</si>
  <si>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</si>
  <si>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</si>
  <si>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</si>
  <si>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</si>
  <si>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</si>
  <si>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</si>
  <si>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</si>
  <si>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</si>
  <si>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</si>
  <si>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</si>
  <si>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</si>
  <si>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</si>
  <si>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</si>
  <si>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</si>
  <si>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</si>
  <si>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</si>
  <si>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</si>
  <si>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</si>
  <si>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</si>
  <si>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</si>
  <si>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</si>
  <si>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</si>
  <si>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</si>
  <si>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</si>
  <si>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</si>
  <si>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</si>
  <si>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</si>
  <si>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</si>
  <si>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</si>
  <si>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</si>
  <si>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</si>
  <si>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</si>
  <si>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</si>
  <si>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</si>
  <si>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</si>
  <si>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</si>
  <si>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</si>
  <si>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</si>
  <si>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</si>
  <si>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</si>
  <si>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</si>
  <si>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</si>
  <si>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</si>
  <si>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</si>
  <si>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</si>
  <si>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</si>
  <si>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</si>
  <si>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</si>
  <si>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</si>
  <si>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</si>
  <si>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</si>
  <si>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</si>
  <si>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</si>
  <si>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</si>
  <si>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</si>
  <si>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</si>
  <si>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</si>
  <si>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</si>
  <si>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</si>
  <si>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</si>
  <si>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</si>
  <si>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</si>
  <si>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</si>
  <si>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</si>
  <si>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</si>
  <si>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</si>
  <si>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</si>
  <si>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</si>
  <si>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</si>
  <si>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</si>
  <si>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</si>
  <si>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</si>
  <si>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</si>
  <si>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</si>
  <si>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</si>
  <si>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</si>
  <si>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</si>
  <si>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</si>
  <si>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</si>
  <si>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</si>
  <si>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</si>
  <si>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</si>
  <si>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</si>
  <si>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</si>
  <si>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</si>
  <si>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</si>
  <si>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</si>
  <si>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Municipo de Apaseo el Grande, Guanajuato.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</si>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</sst>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3" fontId="1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>
      <alignment horizontal="right" vertical="center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73"/>
      <c r="C1" s="73"/>
      <c r="D1" s="73"/>
      <c r="E1" s="73"/>
      <c r="F1" s="73"/>
      <c r="G1" s="74"/>
    </row>
    <row r="2" spans="1:7" x14ac:dyDescent="0.25">
      <c r="A2" s="37" t="s">
        <v>148</v>
      </c>
      <c r="B2" s="38"/>
      <c r="C2" s="38"/>
      <c r="D2" s="38"/>
      <c r="E2" s="38"/>
      <c r="F2" s="38"/>
      <c r="G2" s="39"/>
    </row>
    <row r="3" spans="1:7" x14ac:dyDescent="0.25">
      <c r="A3" s="40" t="s">
        <v>16</v>
      </c>
      <c r="B3" s="41"/>
      <c r="C3" s="41"/>
      <c r="D3" s="41"/>
      <c r="E3" s="41"/>
      <c r="F3" s="41"/>
      <c r="G3" s="42"/>
    </row>
    <row r="4" spans="1:7" x14ac:dyDescent="0.25">
      <c r="A4" s="40" t="s">
        <v>22</v>
      </c>
      <c r="B4" s="41"/>
      <c r="C4" s="41"/>
      <c r="D4" s="41"/>
      <c r="E4" s="41"/>
      <c r="F4" s="41"/>
      <c r="G4" s="42"/>
    </row>
    <row r="5" spans="1:7" x14ac:dyDescent="0.25">
      <c r="A5" s="40" t="s">
        <v>149</v>
      </c>
      <c r="B5" s="41"/>
      <c r="C5" s="41"/>
      <c r="D5" s="41"/>
      <c r="E5" s="41"/>
      <c r="F5" s="41"/>
      <c r="G5" s="42"/>
    </row>
    <row r="6" spans="1:7" x14ac:dyDescent="0.25">
      <c r="A6" s="43" t="s">
        <v>0</v>
      </c>
      <c r="B6" s="44"/>
      <c r="C6" s="44"/>
      <c r="D6" s="44"/>
      <c r="E6" s="44"/>
      <c r="F6" s="44"/>
      <c r="G6" s="45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1"/>
    </row>
    <row r="9" spans="1:7" ht="15.75" customHeight="1" x14ac:dyDescent="0.25">
      <c r="A9" s="5" t="s">
        <v>24</v>
      </c>
      <c r="B9" s="62">
        <f>SUM(B10,B11,B12,B15,B16,B19)</f>
        <v>120839530.77</v>
      </c>
      <c r="C9" s="62">
        <f t="shared" ref="C9:G9" si="0">SUM(C10,C11,C12,C15,C16,C19)</f>
        <v>15553860.43</v>
      </c>
      <c r="D9" s="62">
        <f t="shared" si="0"/>
        <v>136393391.19999999</v>
      </c>
      <c r="E9" s="62">
        <f t="shared" si="0"/>
        <v>84297038.920000002</v>
      </c>
      <c r="F9" s="62">
        <f t="shared" si="0"/>
        <v>84206357.799999997</v>
      </c>
      <c r="G9" s="62">
        <f t="shared" si="0"/>
        <v>52096352.279999986</v>
      </c>
    </row>
    <row r="10" spans="1:7" x14ac:dyDescent="0.25">
      <c r="A10" s="17" t="s">
        <v>25</v>
      </c>
      <c r="B10" s="63">
        <v>120839530.77</v>
      </c>
      <c r="C10" s="67">
        <v>15553860.43</v>
      </c>
      <c r="D10" s="64">
        <f>B10+C10</f>
        <v>136393391.19999999</v>
      </c>
      <c r="E10" s="67">
        <v>84297038.920000002</v>
      </c>
      <c r="F10" s="67">
        <v>84206357.799999997</v>
      </c>
      <c r="G10" s="64">
        <f>D10-E10</f>
        <v>52096352.279999986</v>
      </c>
    </row>
    <row r="11" spans="1:7" ht="15.75" customHeight="1" x14ac:dyDescent="0.25">
      <c r="A11" s="17" t="s">
        <v>26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 t="shared" ref="G11:G19" si="1">D11-E11</f>
        <v>0</v>
      </c>
    </row>
    <row r="12" spans="1:7" x14ac:dyDescent="0.25">
      <c r="A12" s="17" t="s">
        <v>27</v>
      </c>
      <c r="B12" s="65">
        <f>B13+B14</f>
        <v>0</v>
      </c>
      <c r="C12" s="65">
        <f t="shared" ref="C12:G12" si="2">C13+C14</f>
        <v>0</v>
      </c>
      <c r="D12" s="65">
        <f t="shared" si="2"/>
        <v>0</v>
      </c>
      <c r="E12" s="65">
        <f t="shared" si="2"/>
        <v>0</v>
      </c>
      <c r="F12" s="65">
        <f t="shared" si="2"/>
        <v>0</v>
      </c>
      <c r="G12" s="65">
        <f t="shared" si="2"/>
        <v>0</v>
      </c>
    </row>
    <row r="13" spans="1:7" x14ac:dyDescent="0.25">
      <c r="A13" s="34" t="s">
        <v>28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si="1"/>
        <v>0</v>
      </c>
    </row>
    <row r="14" spans="1:7" x14ac:dyDescent="0.25">
      <c r="A14" s="34" t="s">
        <v>29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1"/>
        <v>0</v>
      </c>
    </row>
    <row r="15" spans="1:7" x14ac:dyDescent="0.25">
      <c r="A15" s="17" t="s">
        <v>30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1"/>
        <v>0</v>
      </c>
    </row>
    <row r="16" spans="1:7" ht="30" x14ac:dyDescent="0.25">
      <c r="A16" s="18" t="s">
        <v>31</v>
      </c>
      <c r="B16" s="65">
        <f>B17+B18</f>
        <v>0</v>
      </c>
      <c r="C16" s="65">
        <f t="shared" ref="C16:G16" si="3">C17+C18</f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x14ac:dyDescent="0.25">
      <c r="A17" s="34" t="s">
        <v>32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si="1"/>
        <v>0</v>
      </c>
    </row>
    <row r="18" spans="1:7" x14ac:dyDescent="0.25">
      <c r="A18" s="34" t="s">
        <v>33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1"/>
        <v>0</v>
      </c>
    </row>
    <row r="19" spans="1:7" x14ac:dyDescent="0.25">
      <c r="A19" s="17" t="s">
        <v>34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1"/>
        <v>0</v>
      </c>
    </row>
    <row r="20" spans="1:7" x14ac:dyDescent="0.25">
      <c r="A20" s="13"/>
      <c r="B20" s="66"/>
      <c r="C20" s="66"/>
      <c r="D20" s="66"/>
      <c r="E20" s="66"/>
      <c r="F20" s="66"/>
      <c r="G20" s="66"/>
    </row>
    <row r="21" spans="1:7" x14ac:dyDescent="0.25">
      <c r="A21" s="7" t="s">
        <v>35</v>
      </c>
      <c r="B21" s="62">
        <f>SUM(B22,B23,B24,B27,B28,B31)</f>
        <v>62609958.380000003</v>
      </c>
      <c r="C21" s="62">
        <f t="shared" ref="C21:F21" si="4">SUM(C22,C23,C24,C27,C28,C31)</f>
        <v>1232000</v>
      </c>
      <c r="D21" s="62">
        <f t="shared" si="4"/>
        <v>63841958.380000003</v>
      </c>
      <c r="E21" s="62">
        <f t="shared" si="4"/>
        <v>42912225.219999999</v>
      </c>
      <c r="F21" s="62">
        <f t="shared" si="4"/>
        <v>42850237.049999997</v>
      </c>
      <c r="G21" s="62">
        <f>SUM(G22,G23,G24,G27,G28,G31)</f>
        <v>20929733.160000004</v>
      </c>
    </row>
    <row r="22" spans="1:7" x14ac:dyDescent="0.25">
      <c r="A22" s="17" t="s">
        <v>25</v>
      </c>
      <c r="B22" s="63">
        <v>62609958.380000003</v>
      </c>
      <c r="C22" s="67">
        <v>1232000</v>
      </c>
      <c r="D22" s="64">
        <f>B22+C22</f>
        <v>63841958.380000003</v>
      </c>
      <c r="E22" s="67">
        <v>42912225.219999999</v>
      </c>
      <c r="F22" s="67">
        <v>42850237.049999997</v>
      </c>
      <c r="G22" s="64">
        <f>D22-E22</f>
        <v>20929733.160000004</v>
      </c>
    </row>
    <row r="23" spans="1:7" x14ac:dyDescent="0.25">
      <c r="A23" s="17" t="s">
        <v>26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ref="G23:G31" si="5">D23-E23</f>
        <v>0</v>
      </c>
    </row>
    <row r="24" spans="1:7" x14ac:dyDescent="0.25">
      <c r="A24" s="17" t="s">
        <v>27</v>
      </c>
      <c r="B24" s="65">
        <f t="shared" ref="B24:G24" si="6">B25+B26</f>
        <v>0</v>
      </c>
      <c r="C24" s="65">
        <f t="shared" si="6"/>
        <v>0</v>
      </c>
      <c r="D24" s="65">
        <f t="shared" si="6"/>
        <v>0</v>
      </c>
      <c r="E24" s="65">
        <f t="shared" si="6"/>
        <v>0</v>
      </c>
      <c r="F24" s="65">
        <f t="shared" si="6"/>
        <v>0</v>
      </c>
      <c r="G24" s="65">
        <f t="shared" si="6"/>
        <v>0</v>
      </c>
    </row>
    <row r="25" spans="1:7" x14ac:dyDescent="0.25">
      <c r="A25" s="34" t="s">
        <v>28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si="5"/>
        <v>0</v>
      </c>
    </row>
    <row r="26" spans="1:7" x14ac:dyDescent="0.25">
      <c r="A26" s="34" t="s">
        <v>29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5"/>
        <v>0</v>
      </c>
    </row>
    <row r="27" spans="1:7" x14ac:dyDescent="0.25">
      <c r="A27" s="17" t="s">
        <v>30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5"/>
        <v>0</v>
      </c>
    </row>
    <row r="28" spans="1:7" ht="30" x14ac:dyDescent="0.25">
      <c r="A28" s="18" t="s">
        <v>31</v>
      </c>
      <c r="B28" s="65">
        <f t="shared" ref="B28:G28" si="7">B29+B30</f>
        <v>0</v>
      </c>
      <c r="C28" s="65">
        <f t="shared" si="7"/>
        <v>0</v>
      </c>
      <c r="D28" s="65">
        <f t="shared" si="7"/>
        <v>0</v>
      </c>
      <c r="E28" s="65">
        <f t="shared" si="7"/>
        <v>0</v>
      </c>
      <c r="F28" s="65">
        <f t="shared" si="7"/>
        <v>0</v>
      </c>
      <c r="G28" s="65">
        <f t="shared" si="7"/>
        <v>0</v>
      </c>
    </row>
    <row r="29" spans="1:7" x14ac:dyDescent="0.25">
      <c r="A29" s="34" t="s">
        <v>32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si="5"/>
        <v>0</v>
      </c>
    </row>
    <row r="30" spans="1:7" x14ac:dyDescent="0.25">
      <c r="A30" s="34" t="s">
        <v>33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5"/>
        <v>0</v>
      </c>
    </row>
    <row r="31" spans="1:7" x14ac:dyDescent="0.25">
      <c r="A31" s="17" t="s">
        <v>34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5"/>
        <v>0</v>
      </c>
    </row>
    <row r="32" spans="1:7" x14ac:dyDescent="0.25">
      <c r="A32" s="13"/>
      <c r="B32" s="66"/>
      <c r="C32" s="66"/>
      <c r="D32" s="66"/>
      <c r="E32" s="66"/>
      <c r="F32" s="66"/>
      <c r="G32" s="66"/>
    </row>
    <row r="33" spans="1:7" ht="14.45" customHeight="1" x14ac:dyDescent="0.25">
      <c r="A33" s="1" t="s">
        <v>36</v>
      </c>
      <c r="B33" s="62">
        <f>B21+B9</f>
        <v>183449489.15000001</v>
      </c>
      <c r="C33" s="62">
        <f t="shared" ref="C33:G33" si="8">C21+C9</f>
        <v>16785860.43</v>
      </c>
      <c r="D33" s="62">
        <f t="shared" si="8"/>
        <v>200235349.57999998</v>
      </c>
      <c r="E33" s="62">
        <f t="shared" si="8"/>
        <v>127209264.14</v>
      </c>
      <c r="F33" s="62">
        <f t="shared" si="8"/>
        <v>127056594.84999999</v>
      </c>
      <c r="G33" s="62">
        <f t="shared" si="8"/>
        <v>73026085.439999998</v>
      </c>
    </row>
    <row r="34" spans="1:7" ht="14.45" customHeight="1" x14ac:dyDescent="0.25">
      <c r="A34" s="15"/>
      <c r="B34" s="35"/>
      <c r="C34" s="35"/>
      <c r="D34" s="35"/>
      <c r="E34" s="35"/>
      <c r="F34" s="35"/>
      <c r="G34" s="3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7" t="s">
        <v>37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38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39</v>
      </c>
      <c r="B5" s="55"/>
      <c r="C5" s="55"/>
      <c r="D5" s="55"/>
      <c r="E5" s="55"/>
      <c r="F5" s="55"/>
      <c r="G5" s="56"/>
    </row>
    <row r="6" spans="1:7" x14ac:dyDescent="0.25">
      <c r="A6" s="75" t="s">
        <v>40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29" t="s">
        <v>41</v>
      </c>
      <c r="C7" s="76"/>
      <c r="D7" s="76"/>
      <c r="E7" s="76"/>
      <c r="F7" s="76"/>
      <c r="G7" s="76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56</v>
      </c>
      <c r="B1" s="78"/>
      <c r="C1" s="78"/>
      <c r="D1" s="78"/>
      <c r="E1" s="78"/>
      <c r="F1" s="78"/>
      <c r="G1" s="78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57</v>
      </c>
      <c r="B3" s="41"/>
      <c r="C3" s="41"/>
      <c r="D3" s="41"/>
      <c r="E3" s="41"/>
      <c r="F3" s="41"/>
      <c r="G3" s="42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40" t="s">
        <v>39</v>
      </c>
      <c r="B5" s="41"/>
      <c r="C5" s="41"/>
      <c r="D5" s="41"/>
      <c r="E5" s="41"/>
      <c r="F5" s="41"/>
      <c r="G5" s="42"/>
    </row>
    <row r="6" spans="1:7" x14ac:dyDescent="0.25">
      <c r="A6" s="79" t="s">
        <v>58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41</v>
      </c>
      <c r="C7" s="76"/>
      <c r="D7" s="76"/>
      <c r="E7" s="76"/>
      <c r="F7" s="76"/>
      <c r="G7" s="76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72</v>
      </c>
      <c r="B1" s="78"/>
      <c r="C1" s="78"/>
      <c r="D1" s="78"/>
      <c r="E1" s="78"/>
      <c r="F1" s="78"/>
      <c r="G1" s="78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73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2" t="s">
        <v>40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83"/>
      <c r="B6" s="85"/>
      <c r="C6" s="85"/>
      <c r="D6" s="85"/>
      <c r="E6" s="85"/>
      <c r="F6" s="85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1" t="s">
        <v>95</v>
      </c>
      <c r="B39" s="81"/>
      <c r="C39" s="81"/>
      <c r="D39" s="81"/>
      <c r="E39" s="81"/>
      <c r="F39" s="81"/>
      <c r="G39" s="81"/>
    </row>
    <row r="40" spans="1:7" x14ac:dyDescent="0.25">
      <c r="A40" s="81" t="s">
        <v>96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97</v>
      </c>
      <c r="B1" s="78"/>
      <c r="C1" s="78"/>
      <c r="D1" s="78"/>
      <c r="E1" s="78"/>
      <c r="F1" s="78"/>
      <c r="G1" s="78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98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6" t="s">
        <v>58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1" t="s">
        <v>95</v>
      </c>
      <c r="B32" s="81"/>
      <c r="C32" s="81"/>
      <c r="D32" s="81"/>
      <c r="E32" s="81"/>
      <c r="F32" s="81"/>
      <c r="G32" s="81"/>
    </row>
    <row r="33" spans="1:7" x14ac:dyDescent="0.25">
      <c r="A33" s="81" t="s">
        <v>96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8" t="s">
        <v>101</v>
      </c>
      <c r="B1" s="88"/>
      <c r="C1" s="88"/>
      <c r="D1" s="88"/>
      <c r="E1" s="88"/>
      <c r="F1" s="88"/>
    </row>
    <row r="2" spans="1:6" ht="20.100000000000001" customHeight="1" x14ac:dyDescent="0.25">
      <c r="A2" s="37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102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103</v>
      </c>
      <c r="C4" s="47" t="s">
        <v>104</v>
      </c>
      <c r="D4" s="47" t="s">
        <v>105</v>
      </c>
      <c r="E4" s="47" t="s">
        <v>106</v>
      </c>
      <c r="F4" s="47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6" t="s">
        <v>113</v>
      </c>
      <c r="B11" s="19"/>
      <c r="C11" s="19"/>
      <c r="D11" s="19"/>
      <c r="E11" s="19"/>
      <c r="F11" s="19"/>
    </row>
    <row r="12" spans="1:6" ht="15" x14ac:dyDescent="0.25">
      <c r="A12" s="36" t="s">
        <v>114</v>
      </c>
      <c r="B12" s="19"/>
      <c r="C12" s="19"/>
      <c r="D12" s="19"/>
      <c r="E12" s="19"/>
      <c r="F12" s="19"/>
    </row>
    <row r="13" spans="1:6" ht="15" x14ac:dyDescent="0.25">
      <c r="A13" s="36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6" t="s">
        <v>113</v>
      </c>
      <c r="B15" s="19"/>
      <c r="C15" s="19"/>
      <c r="D15" s="19"/>
      <c r="E15" s="19"/>
      <c r="F15" s="19"/>
    </row>
    <row r="16" spans="1:6" ht="15" x14ac:dyDescent="0.25">
      <c r="A16" s="36" t="s">
        <v>114</v>
      </c>
      <c r="B16" s="19"/>
      <c r="C16" s="19"/>
      <c r="D16" s="19"/>
      <c r="E16" s="19"/>
      <c r="F16" s="19"/>
    </row>
    <row r="17" spans="1:6" ht="15" x14ac:dyDescent="0.25">
      <c r="A17" s="36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48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49"/>
      <c r="C20" s="49"/>
      <c r="D20" s="49"/>
      <c r="E20" s="49"/>
      <c r="F20" s="49"/>
    </row>
    <row r="21" spans="1:6" ht="30" x14ac:dyDescent="0.25">
      <c r="A21" s="18" t="s">
        <v>120</v>
      </c>
      <c r="B21" s="49"/>
      <c r="C21" s="49"/>
      <c r="D21" s="49"/>
      <c r="E21" s="49"/>
      <c r="F21" s="49"/>
    </row>
    <row r="22" spans="1:6" ht="30" x14ac:dyDescent="0.25">
      <c r="A22" s="18" t="s">
        <v>121</v>
      </c>
      <c r="B22" s="49"/>
      <c r="C22" s="49"/>
      <c r="D22" s="49"/>
      <c r="E22" s="49"/>
      <c r="F22" s="49"/>
    </row>
    <row r="23" spans="1:6" ht="15" x14ac:dyDescent="0.25">
      <c r="A23" s="18" t="s">
        <v>122</v>
      </c>
      <c r="B23" s="49"/>
      <c r="C23" s="49"/>
      <c r="D23" s="49"/>
      <c r="E23" s="49"/>
      <c r="F23" s="49"/>
    </row>
    <row r="24" spans="1:6" ht="15" x14ac:dyDescent="0.25">
      <c r="A24" s="18" t="s">
        <v>123</v>
      </c>
      <c r="B24" s="50"/>
      <c r="C24" s="19"/>
      <c r="D24" s="19"/>
      <c r="E24" s="19"/>
      <c r="F24" s="19"/>
    </row>
    <row r="25" spans="1:6" ht="15" x14ac:dyDescent="0.25">
      <c r="A25" s="18" t="s">
        <v>124</v>
      </c>
      <c r="B25" s="50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0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49"/>
      <c r="C48" s="49"/>
      <c r="D48" s="49"/>
      <c r="E48" s="49"/>
      <c r="F48" s="49"/>
    </row>
    <row r="49" spans="1:6" ht="15" x14ac:dyDescent="0.25">
      <c r="A49" s="18" t="s">
        <v>137</v>
      </c>
      <c r="B49" s="49"/>
      <c r="C49" s="49"/>
      <c r="D49" s="49"/>
      <c r="E49" s="49"/>
      <c r="F49" s="49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2024-10-15T19:30:09Z</cp:lastPrinted>
  <dcterms:created xsi:type="dcterms:W3CDTF">2023-03-16T22:14:51Z</dcterms:created>
  <dcterms:modified xsi:type="dcterms:W3CDTF">2024-10-15T19:30:14Z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