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G22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<sst xmlns="http://schemas.openxmlformats.org/spreadsheetml/2006/main" count="215" uniqueCount="150">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</sst>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0" xfId="1" applyFont="1" applyFill="1" applyBorder="1" applyAlignment="1">
      <alignment horizontal="centerContinuous" vertical="center"/>
    </xf>
    <xf numFmtId="43" fontId="2" fillId="2" borderId="11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0" borderId="8" xfId="1" applyFont="1" applyBorder="1" applyAlignment="1" applyProtection="1">
      <alignment horizontal="right" vertical="center"/>
      <protection locked="0"/>
    </xf>
    <xf numFmtId="43" fontId="0" fillId="0" borderId="14" xfId="1" applyFont="1" applyBorder="1" applyAlignment="1" applyProtection="1">
      <alignment horizontal="right" vertical="top"/>
      <protection locked="0"/>
    </xf>
    <xf numFmtId="43" fontId="0" fillId="0" borderId="8" xfId="1" applyFont="1" applyBorder="1" applyAlignment="1" applyProtection="1">
      <alignment horizontal="right" vertical="center"/>
      <protection locked="0"/>
    </xf>
    <xf numFmtId="43" fontId="0" fillId="0" borderId="8" xfId="1" applyFont="1" applyBorder="1" applyAlignment="1">
      <alignment horizontal="right" vertical="center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11" xfId="1" applyFont="1" applyBorder="1" applyAlignment="1">
      <alignment horizontal="center"/>
    </xf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zoomScale="75" zoomScaleNormal="75" workbookViewId="0">
      <selection activeCell="O27" sqref="O27"/>
    </sheetView>
  </sheetViews>
  <sheetFormatPr baseColWidth="10" defaultColWidth="11" defaultRowHeight="15" x14ac:dyDescent="0.25"/>
  <cols>
    <col min="1" max="1" width="68.85546875" bestFit="1" customWidth="1"/>
    <col min="2" max="2" width="21.85546875" style="93" bestFit="1" customWidth="1"/>
    <col min="3" max="3" width="19.85546875" style="93" customWidth="1"/>
    <col min="4" max="4" width="20.85546875" style="93" bestFit="1" customWidth="1"/>
    <col min="5" max="6" width="22.28515625" style="93" bestFit="1" customWidth="1"/>
    <col min="7" max="7" width="19.5703125" style="93" bestFit="1" customWidth="1"/>
  </cols>
  <sheetData>
    <row r="1" spans="1:7" ht="40.9" customHeight="1" x14ac:dyDescent="0.25">
      <c r="A1" s="62" t="s">
        <v>21</v>
      </c>
      <c r="B1" s="57"/>
      <c r="C1" s="57"/>
      <c r="D1" s="57"/>
      <c r="E1" s="57"/>
      <c r="F1" s="57"/>
      <c r="G1" s="58"/>
    </row>
    <row r="2" spans="1:7" x14ac:dyDescent="0.25">
      <c r="A2" s="34" t="s">
        <v>148</v>
      </c>
      <c r="B2" s="76"/>
      <c r="C2" s="76"/>
      <c r="D2" s="76"/>
      <c r="E2" s="76"/>
      <c r="F2" s="76"/>
      <c r="G2" s="77"/>
    </row>
    <row r="3" spans="1:7" x14ac:dyDescent="0.25">
      <c r="A3" s="35" t="s">
        <v>16</v>
      </c>
      <c r="B3" s="78"/>
      <c r="C3" s="78"/>
      <c r="D3" s="78"/>
      <c r="E3" s="78"/>
      <c r="F3" s="78"/>
      <c r="G3" s="79"/>
    </row>
    <row r="4" spans="1:7" x14ac:dyDescent="0.25">
      <c r="A4" s="35" t="s">
        <v>22</v>
      </c>
      <c r="B4" s="78"/>
      <c r="C4" s="78"/>
      <c r="D4" s="78"/>
      <c r="E4" s="78"/>
      <c r="F4" s="78"/>
      <c r="G4" s="79"/>
    </row>
    <row r="5" spans="1:7" x14ac:dyDescent="0.25">
      <c r="A5" s="35" t="s">
        <v>149</v>
      </c>
      <c r="B5" s="78"/>
      <c r="C5" s="78"/>
      <c r="D5" s="78"/>
      <c r="E5" s="78"/>
      <c r="F5" s="78"/>
      <c r="G5" s="79"/>
    </row>
    <row r="6" spans="1:7" x14ac:dyDescent="0.25">
      <c r="A6" s="38" t="s">
        <v>0</v>
      </c>
      <c r="B6" s="80"/>
      <c r="C6" s="80"/>
      <c r="D6" s="80"/>
      <c r="E6" s="80"/>
      <c r="F6" s="80"/>
      <c r="G6" s="81"/>
    </row>
    <row r="7" spans="1:7" x14ac:dyDescent="0.25">
      <c r="A7" s="59" t="s">
        <v>23</v>
      </c>
      <c r="B7" s="82" t="s">
        <v>17</v>
      </c>
      <c r="C7" s="82"/>
      <c r="D7" s="82"/>
      <c r="E7" s="82"/>
      <c r="F7" s="82"/>
      <c r="G7" s="82" t="s">
        <v>18</v>
      </c>
    </row>
    <row r="8" spans="1:7" ht="30" x14ac:dyDescent="0.25">
      <c r="A8" s="60"/>
      <c r="B8" s="83" t="s">
        <v>19</v>
      </c>
      <c r="C8" s="84" t="s">
        <v>20</v>
      </c>
      <c r="D8" s="84" t="s">
        <v>3</v>
      </c>
      <c r="E8" s="84" t="s">
        <v>1</v>
      </c>
      <c r="F8" s="84" t="s">
        <v>2</v>
      </c>
      <c r="G8" s="85"/>
    </row>
    <row r="9" spans="1:7" ht="15.75" customHeight="1" x14ac:dyDescent="0.25">
      <c r="A9" s="4" t="s">
        <v>24</v>
      </c>
      <c r="B9" s="86">
        <f>SUM(B10,B11,B12,B15,B16,B19)</f>
        <v>120839530.77</v>
      </c>
      <c r="C9" s="86">
        <f t="shared" ref="C9:G9" si="0">SUM(C10,C11,C12,C15,C16,C19)</f>
        <v>26661322.850000001</v>
      </c>
      <c r="D9" s="86">
        <f t="shared" si="0"/>
        <v>147500853.62</v>
      </c>
      <c r="E9" s="86">
        <f t="shared" si="0"/>
        <v>125666549.59</v>
      </c>
      <c r="F9" s="86">
        <f t="shared" si="0"/>
        <v>125666549.59</v>
      </c>
      <c r="G9" s="86">
        <f t="shared" si="0"/>
        <v>21834304.030000001</v>
      </c>
    </row>
    <row r="10" spans="1:7" x14ac:dyDescent="0.25">
      <c r="A10" s="15" t="s">
        <v>25</v>
      </c>
      <c r="B10" s="87">
        <v>120839530.77</v>
      </c>
      <c r="C10" s="87">
        <v>26661322.850000001</v>
      </c>
      <c r="D10" s="87">
        <v>147500853.62</v>
      </c>
      <c r="E10" s="87">
        <v>125666549.59</v>
      </c>
      <c r="F10" s="87">
        <v>125666549.59</v>
      </c>
      <c r="G10" s="88">
        <v>21834304.030000001</v>
      </c>
    </row>
    <row r="11" spans="1:7" ht="15.75" customHeight="1" x14ac:dyDescent="0.25">
      <c r="A11" s="15" t="s">
        <v>26</v>
      </c>
      <c r="B11" s="88">
        <v>0</v>
      </c>
      <c r="C11" s="88">
        <v>0</v>
      </c>
      <c r="D11" s="88">
        <v>0</v>
      </c>
      <c r="E11" s="88">
        <v>0</v>
      </c>
      <c r="F11" s="88">
        <v>0</v>
      </c>
      <c r="G11" s="88">
        <f t="shared" ref="G11:G19" si="1">D11-E11</f>
        <v>0</v>
      </c>
    </row>
    <row r="12" spans="1:7" x14ac:dyDescent="0.25">
      <c r="A12" s="15" t="s">
        <v>27</v>
      </c>
      <c r="B12" s="88">
        <f>B13+B14</f>
        <v>0</v>
      </c>
      <c r="C12" s="88">
        <f t="shared" ref="C12:G12" si="2">C13+C14</f>
        <v>0</v>
      </c>
      <c r="D12" s="88">
        <f t="shared" si="2"/>
        <v>0</v>
      </c>
      <c r="E12" s="88">
        <f t="shared" si="2"/>
        <v>0</v>
      </c>
      <c r="F12" s="88">
        <f t="shared" si="2"/>
        <v>0</v>
      </c>
      <c r="G12" s="88">
        <f t="shared" si="2"/>
        <v>0</v>
      </c>
    </row>
    <row r="13" spans="1:7" x14ac:dyDescent="0.25">
      <c r="A13" s="32" t="s">
        <v>28</v>
      </c>
      <c r="B13" s="88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si="1"/>
        <v>0</v>
      </c>
    </row>
    <row r="14" spans="1:7" x14ac:dyDescent="0.25">
      <c r="A14" s="32" t="s">
        <v>29</v>
      </c>
      <c r="B14" s="88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1"/>
        <v>0</v>
      </c>
    </row>
    <row r="15" spans="1:7" x14ac:dyDescent="0.25">
      <c r="A15" s="15" t="s">
        <v>30</v>
      </c>
      <c r="B15" s="88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1"/>
        <v>0</v>
      </c>
    </row>
    <row r="16" spans="1:7" ht="30" x14ac:dyDescent="0.25">
      <c r="A16" s="16" t="s">
        <v>31</v>
      </c>
      <c r="B16" s="88">
        <f>B17+B18</f>
        <v>0</v>
      </c>
      <c r="C16" s="88">
        <f t="shared" ref="C16:G16" si="3">C17+C18</f>
        <v>0</v>
      </c>
      <c r="D16" s="88">
        <f t="shared" si="3"/>
        <v>0</v>
      </c>
      <c r="E16" s="88">
        <f t="shared" si="3"/>
        <v>0</v>
      </c>
      <c r="F16" s="88">
        <f t="shared" si="3"/>
        <v>0</v>
      </c>
      <c r="G16" s="88">
        <f t="shared" si="3"/>
        <v>0</v>
      </c>
    </row>
    <row r="17" spans="1:7" x14ac:dyDescent="0.25">
      <c r="A17" s="32" t="s">
        <v>32</v>
      </c>
      <c r="B17" s="88">
        <v>0</v>
      </c>
      <c r="C17" s="88">
        <v>0</v>
      </c>
      <c r="D17" s="88">
        <v>0</v>
      </c>
      <c r="E17" s="88">
        <v>0</v>
      </c>
      <c r="F17" s="88">
        <v>0</v>
      </c>
      <c r="G17" s="88">
        <f t="shared" si="1"/>
        <v>0</v>
      </c>
    </row>
    <row r="18" spans="1:7" x14ac:dyDescent="0.25">
      <c r="A18" s="32" t="s">
        <v>33</v>
      </c>
      <c r="B18" s="88">
        <v>0</v>
      </c>
      <c r="C18" s="88">
        <v>0</v>
      </c>
      <c r="D18" s="88">
        <v>0</v>
      </c>
      <c r="E18" s="88">
        <v>0</v>
      </c>
      <c r="F18" s="88">
        <v>0</v>
      </c>
      <c r="G18" s="88">
        <f t="shared" si="1"/>
        <v>0</v>
      </c>
    </row>
    <row r="19" spans="1:7" x14ac:dyDescent="0.25">
      <c r="A19" s="15" t="s">
        <v>34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f t="shared" si="1"/>
        <v>0</v>
      </c>
    </row>
    <row r="20" spans="1:7" x14ac:dyDescent="0.25">
      <c r="A20" s="11"/>
      <c r="B20" s="89"/>
      <c r="C20" s="89"/>
      <c r="D20" s="89"/>
      <c r="E20" s="89"/>
      <c r="F20" s="89"/>
      <c r="G20" s="89"/>
    </row>
    <row r="21" spans="1:7" x14ac:dyDescent="0.25">
      <c r="A21" s="5" t="s">
        <v>35</v>
      </c>
      <c r="B21" s="86">
        <f>SUM(B22,B23,B24,B27,B28,B31)</f>
        <v>62609958.380000003</v>
      </c>
      <c r="C21" s="86">
        <f t="shared" ref="C21:F21" si="4">SUM(C22,C23,C24,C27,C28,C31)</f>
        <v>1890360.13</v>
      </c>
      <c r="D21" s="86">
        <f t="shared" si="4"/>
        <v>64500318.510000005</v>
      </c>
      <c r="E21" s="86">
        <f t="shared" si="4"/>
        <v>64500258.100000001</v>
      </c>
      <c r="F21" s="86">
        <f t="shared" si="4"/>
        <v>64500258.100000001</v>
      </c>
      <c r="G21" s="86">
        <f>SUM(G22,G23,G24,G27,G28,G31)</f>
        <v>60.410000003874302</v>
      </c>
    </row>
    <row r="22" spans="1:7" x14ac:dyDescent="0.25">
      <c r="A22" s="15" t="s">
        <v>25</v>
      </c>
      <c r="B22" s="90">
        <v>62609958.380000003</v>
      </c>
      <c r="C22" s="90">
        <v>1890360.13</v>
      </c>
      <c r="D22" s="91">
        <f>B22+C22</f>
        <v>64500318.510000005</v>
      </c>
      <c r="E22" s="90">
        <v>64500258.100000001</v>
      </c>
      <c r="F22" s="90">
        <v>64500258.100000001</v>
      </c>
      <c r="G22" s="91">
        <f>D22-E22</f>
        <v>60.410000003874302</v>
      </c>
    </row>
    <row r="23" spans="1:7" x14ac:dyDescent="0.25">
      <c r="A23" s="15" t="s">
        <v>26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31" si="5">D23-E23</f>
        <v>0</v>
      </c>
    </row>
    <row r="24" spans="1:7" x14ac:dyDescent="0.25">
      <c r="A24" s="15" t="s">
        <v>27</v>
      </c>
      <c r="B24" s="88">
        <f t="shared" ref="B24:G24" si="6">B25+B26</f>
        <v>0</v>
      </c>
      <c r="C24" s="88">
        <f t="shared" si="6"/>
        <v>0</v>
      </c>
      <c r="D24" s="88">
        <f t="shared" si="6"/>
        <v>0</v>
      </c>
      <c r="E24" s="88">
        <f t="shared" si="6"/>
        <v>0</v>
      </c>
      <c r="F24" s="88">
        <f t="shared" si="6"/>
        <v>0</v>
      </c>
      <c r="G24" s="88">
        <f t="shared" si="6"/>
        <v>0</v>
      </c>
    </row>
    <row r="25" spans="1:7" x14ac:dyDescent="0.25">
      <c r="A25" s="32" t="s">
        <v>28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f t="shared" si="5"/>
        <v>0</v>
      </c>
    </row>
    <row r="26" spans="1:7" x14ac:dyDescent="0.25">
      <c r="A26" s="32" t="s">
        <v>29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f t="shared" si="5"/>
        <v>0</v>
      </c>
    </row>
    <row r="27" spans="1:7" x14ac:dyDescent="0.25">
      <c r="A27" s="15" t="s">
        <v>30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si="5"/>
        <v>0</v>
      </c>
    </row>
    <row r="28" spans="1:7" ht="30" x14ac:dyDescent="0.25">
      <c r="A28" s="16" t="s">
        <v>31</v>
      </c>
      <c r="B28" s="88">
        <f t="shared" ref="B28:G28" si="7">B29+B30</f>
        <v>0</v>
      </c>
      <c r="C28" s="88">
        <f t="shared" si="7"/>
        <v>0</v>
      </c>
      <c r="D28" s="88">
        <f t="shared" si="7"/>
        <v>0</v>
      </c>
      <c r="E28" s="88">
        <f t="shared" si="7"/>
        <v>0</v>
      </c>
      <c r="F28" s="88">
        <f t="shared" si="7"/>
        <v>0</v>
      </c>
      <c r="G28" s="88">
        <f t="shared" si="7"/>
        <v>0</v>
      </c>
    </row>
    <row r="29" spans="1:7" x14ac:dyDescent="0.25">
      <c r="A29" s="32" t="s">
        <v>32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5"/>
        <v>0</v>
      </c>
    </row>
    <row r="30" spans="1:7" x14ac:dyDescent="0.25">
      <c r="A30" s="32" t="s">
        <v>33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5"/>
        <v>0</v>
      </c>
    </row>
    <row r="31" spans="1:7" x14ac:dyDescent="0.25">
      <c r="A31" s="15" t="s">
        <v>34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5"/>
        <v>0</v>
      </c>
    </row>
    <row r="32" spans="1:7" x14ac:dyDescent="0.25">
      <c r="A32" s="11"/>
      <c r="B32" s="89"/>
      <c r="C32" s="89"/>
      <c r="D32" s="89"/>
      <c r="E32" s="89"/>
      <c r="F32" s="89"/>
      <c r="G32" s="89"/>
    </row>
    <row r="33" spans="1:7" ht="14.45" customHeight="1" x14ac:dyDescent="0.25">
      <c r="A33" s="1" t="s">
        <v>36</v>
      </c>
      <c r="B33" s="86">
        <f>B21+B9</f>
        <v>183449489.15000001</v>
      </c>
      <c r="C33" s="86">
        <f t="shared" ref="C33:G33" si="8">C21+C9</f>
        <v>28551682.98</v>
      </c>
      <c r="D33" s="86">
        <f t="shared" si="8"/>
        <v>212001172.13</v>
      </c>
      <c r="E33" s="86">
        <f t="shared" si="8"/>
        <v>190166807.69</v>
      </c>
      <c r="F33" s="86">
        <f t="shared" si="8"/>
        <v>190166807.69</v>
      </c>
      <c r="G33" s="86">
        <f t="shared" si="8"/>
        <v>21834364.440000005</v>
      </c>
    </row>
    <row r="34" spans="1:7" ht="14.45" customHeight="1" x14ac:dyDescent="0.25">
      <c r="A34" s="13"/>
      <c r="B34" s="92"/>
      <c r="C34" s="92"/>
      <c r="D34" s="92"/>
      <c r="E34" s="92"/>
      <c r="F34" s="92"/>
      <c r="G34" s="9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scale="67" fitToHeight="0" orientation="landscape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65" t="s">
        <v>37</v>
      </c>
      <c r="B1" s="65"/>
      <c r="C1" s="65"/>
      <c r="D1" s="65"/>
      <c r="E1" s="65"/>
      <c r="F1" s="65"/>
      <c r="G1" s="65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49" t="s">
        <v>38</v>
      </c>
      <c r="B3" s="50"/>
      <c r="C3" s="50"/>
      <c r="D3" s="50"/>
      <c r="E3" s="50"/>
      <c r="F3" s="50"/>
      <c r="G3" s="51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49" t="s">
        <v>39</v>
      </c>
      <c r="B5" s="50"/>
      <c r="C5" s="50"/>
      <c r="D5" s="50"/>
      <c r="E5" s="50"/>
      <c r="F5" s="50"/>
      <c r="G5" s="51"/>
    </row>
    <row r="6" spans="1:7" x14ac:dyDescent="0.25">
      <c r="A6" s="63" t="s">
        <v>40</v>
      </c>
      <c r="B6" s="7">
        <v>2022</v>
      </c>
      <c r="C6" s="63">
        <f>+B6+1</f>
        <v>2023</v>
      </c>
      <c r="D6" s="63">
        <f>+C6+1</f>
        <v>2024</v>
      </c>
      <c r="E6" s="63">
        <f>+D6+1</f>
        <v>2025</v>
      </c>
      <c r="F6" s="63">
        <f>+E6+1</f>
        <v>2026</v>
      </c>
      <c r="G6" s="63">
        <f>+F6+1</f>
        <v>2027</v>
      </c>
    </row>
    <row r="7" spans="1:7" ht="83.25" customHeight="1" x14ac:dyDescent="0.25">
      <c r="A7" s="64"/>
      <c r="B7" s="27" t="s">
        <v>41</v>
      </c>
      <c r="C7" s="64"/>
      <c r="D7" s="64"/>
      <c r="E7" s="64"/>
      <c r="F7" s="64"/>
      <c r="G7" s="64"/>
    </row>
    <row r="8" spans="1:7" ht="30" x14ac:dyDescent="0.25">
      <c r="A8" s="28" t="s">
        <v>42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0" t="s">
        <v>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43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44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45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46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10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47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48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49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50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51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11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12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52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13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53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54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55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66" t="s">
        <v>56</v>
      </c>
      <c r="B1" s="66"/>
      <c r="C1" s="66"/>
      <c r="D1" s="66"/>
      <c r="E1" s="66"/>
      <c r="F1" s="66"/>
      <c r="G1" s="66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35" t="s">
        <v>57</v>
      </c>
      <c r="B3" s="36"/>
      <c r="C3" s="36"/>
      <c r="D3" s="36"/>
      <c r="E3" s="36"/>
      <c r="F3" s="36"/>
      <c r="G3" s="37"/>
    </row>
    <row r="4" spans="1:7" x14ac:dyDescent="0.25">
      <c r="A4" s="35" t="s">
        <v>0</v>
      </c>
      <c r="B4" s="36"/>
      <c r="C4" s="36"/>
      <c r="D4" s="36"/>
      <c r="E4" s="36"/>
      <c r="F4" s="36"/>
      <c r="G4" s="37"/>
    </row>
    <row r="5" spans="1:7" x14ac:dyDescent="0.25">
      <c r="A5" s="35" t="s">
        <v>39</v>
      </c>
      <c r="B5" s="36"/>
      <c r="C5" s="36"/>
      <c r="D5" s="36"/>
      <c r="E5" s="36"/>
      <c r="F5" s="36"/>
      <c r="G5" s="37"/>
    </row>
    <row r="6" spans="1:7" x14ac:dyDescent="0.25">
      <c r="A6" s="67" t="s">
        <v>58</v>
      </c>
      <c r="B6" s="7">
        <v>2022</v>
      </c>
      <c r="C6" s="63">
        <f>+B6+1</f>
        <v>2023</v>
      </c>
      <c r="D6" s="63">
        <f>+C6+1</f>
        <v>2024</v>
      </c>
      <c r="E6" s="63">
        <f>+D6+1</f>
        <v>2025</v>
      </c>
      <c r="F6" s="63">
        <f>+E6+1</f>
        <v>2026</v>
      </c>
      <c r="G6" s="63">
        <f>+F6+1</f>
        <v>2027</v>
      </c>
    </row>
    <row r="7" spans="1:7" ht="57.75" customHeight="1" x14ac:dyDescent="0.25">
      <c r="A7" s="68"/>
      <c r="B7" s="8" t="s">
        <v>41</v>
      </c>
      <c r="C7" s="64"/>
      <c r="D7" s="64"/>
      <c r="E7" s="64"/>
      <c r="F7" s="64"/>
      <c r="G7" s="64"/>
    </row>
    <row r="8" spans="1:7" x14ac:dyDescent="0.25">
      <c r="A8" s="4" t="s">
        <v>59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15" t="s">
        <v>60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61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62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63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64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65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66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67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68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1"/>
      <c r="C18" s="11"/>
      <c r="D18" s="11"/>
      <c r="E18" s="11"/>
      <c r="F18" s="11"/>
      <c r="G18" s="11"/>
    </row>
    <row r="19" spans="1:7" x14ac:dyDescent="0.25">
      <c r="A19" s="1" t="s">
        <v>69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60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61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62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63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64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65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66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70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68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" t="s">
        <v>71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66" t="s">
        <v>72</v>
      </c>
      <c r="B1" s="66"/>
      <c r="C1" s="66"/>
      <c r="D1" s="66"/>
      <c r="E1" s="66"/>
      <c r="F1" s="66"/>
      <c r="G1" s="66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35" t="s">
        <v>73</v>
      </c>
      <c r="B3" s="36"/>
      <c r="C3" s="36"/>
      <c r="D3" s="36"/>
      <c r="E3" s="36"/>
      <c r="F3" s="36"/>
      <c r="G3" s="37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70" t="s">
        <v>40</v>
      </c>
      <c r="B5" s="71">
        <v>2017</v>
      </c>
      <c r="C5" s="71">
        <f>+B5+1</f>
        <v>2018</v>
      </c>
      <c r="D5" s="71">
        <f>+C5+1</f>
        <v>2019</v>
      </c>
      <c r="E5" s="71">
        <f>+D5+1</f>
        <v>2020</v>
      </c>
      <c r="F5" s="71">
        <f>+E5+1</f>
        <v>2021</v>
      </c>
      <c r="G5" s="7">
        <f>+F5+1</f>
        <v>2022</v>
      </c>
    </row>
    <row r="6" spans="1:7" ht="32.25" x14ac:dyDescent="0.25">
      <c r="A6" s="61"/>
      <c r="B6" s="72"/>
      <c r="C6" s="72"/>
      <c r="D6" s="72"/>
      <c r="E6" s="72"/>
      <c r="F6" s="72"/>
      <c r="G6" s="8" t="s">
        <v>74</v>
      </c>
    </row>
    <row r="7" spans="1:7" x14ac:dyDescent="0.25">
      <c r="A7" s="19" t="s">
        <v>42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0" t="s">
        <v>75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76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77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78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79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80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81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82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83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84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85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86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48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87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88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89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90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91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1"/>
      <c r="B27" s="17"/>
      <c r="C27" s="17"/>
      <c r="D27" s="17"/>
      <c r="E27" s="17"/>
      <c r="F27" s="17"/>
      <c r="G27" s="17"/>
    </row>
    <row r="28" spans="1:7" x14ac:dyDescent="0.25">
      <c r="A28" s="1" t="s">
        <v>52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13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1"/>
      <c r="B30" s="17"/>
      <c r="C30" s="17"/>
      <c r="D30" s="17"/>
      <c r="E30" s="17"/>
      <c r="F30" s="17"/>
      <c r="G30" s="17"/>
    </row>
    <row r="31" spans="1:7" x14ac:dyDescent="0.25">
      <c r="A31" s="1" t="s">
        <v>92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1"/>
      <c r="B32" s="17"/>
      <c r="C32" s="17"/>
      <c r="D32" s="17"/>
      <c r="E32" s="17"/>
      <c r="F32" s="17"/>
      <c r="G32" s="17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54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93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94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69" t="s">
        <v>95</v>
      </c>
      <c r="B39" s="69"/>
      <c r="C39" s="69"/>
      <c r="D39" s="69"/>
      <c r="E39" s="69"/>
      <c r="F39" s="69"/>
      <c r="G39" s="69"/>
    </row>
    <row r="40" spans="1:7" x14ac:dyDescent="0.25">
      <c r="A40" s="69" t="s">
        <v>96</v>
      </c>
      <c r="B40" s="69"/>
      <c r="C40" s="69"/>
      <c r="D40" s="69"/>
      <c r="E40" s="69"/>
      <c r="F40" s="69"/>
      <c r="G40" s="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66" t="s">
        <v>97</v>
      </c>
      <c r="B1" s="66"/>
      <c r="C1" s="66"/>
      <c r="D1" s="66"/>
      <c r="E1" s="66"/>
      <c r="F1" s="66"/>
      <c r="G1" s="66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35" t="s">
        <v>98</v>
      </c>
      <c r="B3" s="36"/>
      <c r="C3" s="36"/>
      <c r="D3" s="36"/>
      <c r="E3" s="36"/>
      <c r="F3" s="36"/>
      <c r="G3" s="37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73" t="s">
        <v>58</v>
      </c>
      <c r="B5" s="71">
        <v>2017</v>
      </c>
      <c r="C5" s="71">
        <f>+B5+1</f>
        <v>2018</v>
      </c>
      <c r="D5" s="71">
        <f>+C5+1</f>
        <v>2019</v>
      </c>
      <c r="E5" s="71">
        <f>+D5+1</f>
        <v>2020</v>
      </c>
      <c r="F5" s="71">
        <f>+E5+1</f>
        <v>2021</v>
      </c>
      <c r="G5" s="7">
        <v>2022</v>
      </c>
    </row>
    <row r="6" spans="1:7" ht="48.75" customHeight="1" x14ac:dyDescent="0.25">
      <c r="A6" s="74"/>
      <c r="B6" s="72"/>
      <c r="C6" s="72"/>
      <c r="D6" s="72"/>
      <c r="E6" s="72"/>
      <c r="F6" s="72"/>
      <c r="G6" s="8" t="s">
        <v>99</v>
      </c>
    </row>
    <row r="7" spans="1:7" x14ac:dyDescent="0.25">
      <c r="A7" s="4" t="s">
        <v>59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15" t="s">
        <v>60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61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62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63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64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65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66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67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68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" t="s">
        <v>69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60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61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62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63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64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65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66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70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68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" t="s">
        <v>100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69" t="s">
        <v>95</v>
      </c>
      <c r="B32" s="69"/>
      <c r="C32" s="69"/>
      <c r="D32" s="69"/>
      <c r="E32" s="69"/>
      <c r="F32" s="69"/>
      <c r="G32" s="69"/>
    </row>
    <row r="33" spans="1:7" x14ac:dyDescent="0.25">
      <c r="A33" s="69" t="s">
        <v>96</v>
      </c>
      <c r="B33" s="69"/>
      <c r="C33" s="69"/>
      <c r="D33" s="69"/>
      <c r="E33" s="69"/>
      <c r="F33" s="69"/>
      <c r="G33" s="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75" t="s">
        <v>101</v>
      </c>
      <c r="B1" s="75"/>
      <c r="C1" s="75"/>
      <c r="D1" s="75"/>
      <c r="E1" s="75"/>
      <c r="F1" s="75"/>
    </row>
    <row r="2" spans="1:6" ht="20.100000000000001" customHeight="1" x14ac:dyDescent="0.25">
      <c r="A2" s="34" t="e">
        <f>#REF!</f>
        <v>#REF!</v>
      </c>
      <c r="B2" s="52"/>
      <c r="C2" s="52"/>
      <c r="D2" s="52"/>
      <c r="E2" s="52"/>
      <c r="F2" s="53"/>
    </row>
    <row r="3" spans="1:6" ht="29.25" customHeight="1" x14ac:dyDescent="0.25">
      <c r="A3" s="54" t="s">
        <v>102</v>
      </c>
      <c r="B3" s="55"/>
      <c r="C3" s="55"/>
      <c r="D3" s="55"/>
      <c r="E3" s="55"/>
      <c r="F3" s="56"/>
    </row>
    <row r="4" spans="1:6" ht="35.25" customHeight="1" x14ac:dyDescent="0.25">
      <c r="A4" s="42"/>
      <c r="B4" s="42" t="s">
        <v>103</v>
      </c>
      <c r="C4" s="42" t="s">
        <v>104</v>
      </c>
      <c r="D4" s="42" t="s">
        <v>105</v>
      </c>
      <c r="E4" s="42" t="s">
        <v>106</v>
      </c>
      <c r="F4" s="42" t="s">
        <v>107</v>
      </c>
    </row>
    <row r="5" spans="1:6" ht="12.75" customHeight="1" x14ac:dyDescent="0.25">
      <c r="A5" s="3" t="s">
        <v>108</v>
      </c>
      <c r="B5" s="12"/>
      <c r="C5" s="12"/>
      <c r="D5" s="12"/>
      <c r="E5" s="12"/>
      <c r="F5" s="12"/>
    </row>
    <row r="6" spans="1:6" ht="30" x14ac:dyDescent="0.25">
      <c r="A6" s="16" t="s">
        <v>109</v>
      </c>
      <c r="B6" s="17"/>
      <c r="C6" s="17"/>
      <c r="D6" s="17"/>
      <c r="E6" s="17"/>
      <c r="F6" s="17"/>
    </row>
    <row r="7" spans="1:6" ht="15" x14ac:dyDescent="0.25">
      <c r="A7" s="16" t="s">
        <v>110</v>
      </c>
      <c r="B7" s="17"/>
      <c r="C7" s="17"/>
      <c r="D7" s="17"/>
      <c r="E7" s="17"/>
      <c r="F7" s="17"/>
    </row>
    <row r="8" spans="1:6" ht="15" x14ac:dyDescent="0.25">
      <c r="A8" s="24"/>
      <c r="B8" s="11"/>
      <c r="C8" s="11"/>
      <c r="D8" s="11"/>
      <c r="E8" s="11"/>
      <c r="F8" s="11"/>
    </row>
    <row r="9" spans="1:6" ht="15" x14ac:dyDescent="0.25">
      <c r="A9" s="3" t="s">
        <v>111</v>
      </c>
      <c r="B9" s="11"/>
      <c r="C9" s="11"/>
      <c r="D9" s="11"/>
      <c r="E9" s="11"/>
      <c r="F9" s="11"/>
    </row>
    <row r="10" spans="1:6" ht="15" x14ac:dyDescent="0.25">
      <c r="A10" s="16" t="s">
        <v>112</v>
      </c>
      <c r="B10" s="17"/>
      <c r="C10" s="17"/>
      <c r="D10" s="17"/>
      <c r="E10" s="17"/>
      <c r="F10" s="17"/>
    </row>
    <row r="11" spans="1:6" ht="15" x14ac:dyDescent="0.25">
      <c r="A11" s="33" t="s">
        <v>113</v>
      </c>
      <c r="B11" s="17"/>
      <c r="C11" s="17"/>
      <c r="D11" s="17"/>
      <c r="E11" s="17"/>
      <c r="F11" s="17"/>
    </row>
    <row r="12" spans="1:6" ht="15" x14ac:dyDescent="0.25">
      <c r="A12" s="33" t="s">
        <v>114</v>
      </c>
      <c r="B12" s="17"/>
      <c r="C12" s="17"/>
      <c r="D12" s="17"/>
      <c r="E12" s="17"/>
      <c r="F12" s="17"/>
    </row>
    <row r="13" spans="1:6" ht="15" x14ac:dyDescent="0.25">
      <c r="A13" s="33" t="s">
        <v>115</v>
      </c>
      <c r="B13" s="17"/>
      <c r="C13" s="17"/>
      <c r="D13" s="17"/>
      <c r="E13" s="17"/>
      <c r="F13" s="17"/>
    </row>
    <row r="14" spans="1:6" ht="15" x14ac:dyDescent="0.25">
      <c r="A14" s="16" t="s">
        <v>116</v>
      </c>
      <c r="B14" s="17"/>
      <c r="C14" s="17"/>
      <c r="D14" s="17"/>
      <c r="E14" s="17"/>
      <c r="F14" s="17"/>
    </row>
    <row r="15" spans="1:6" ht="15" x14ac:dyDescent="0.25">
      <c r="A15" s="33" t="s">
        <v>113</v>
      </c>
      <c r="B15" s="17"/>
      <c r="C15" s="17"/>
      <c r="D15" s="17"/>
      <c r="E15" s="17"/>
      <c r="F15" s="17"/>
    </row>
    <row r="16" spans="1:6" ht="15" x14ac:dyDescent="0.25">
      <c r="A16" s="33" t="s">
        <v>114</v>
      </c>
      <c r="B16" s="17"/>
      <c r="C16" s="17"/>
      <c r="D16" s="17"/>
      <c r="E16" s="17"/>
      <c r="F16" s="17"/>
    </row>
    <row r="17" spans="1:6" ht="15" x14ac:dyDescent="0.25">
      <c r="A17" s="33" t="s">
        <v>115</v>
      </c>
      <c r="B17" s="17"/>
      <c r="C17" s="17"/>
      <c r="D17" s="17"/>
      <c r="E17" s="17"/>
      <c r="F17" s="17"/>
    </row>
    <row r="18" spans="1:6" ht="15" x14ac:dyDescent="0.25">
      <c r="A18" s="16" t="s">
        <v>117</v>
      </c>
      <c r="B18" s="43"/>
      <c r="C18" s="17"/>
      <c r="D18" s="17"/>
      <c r="E18" s="17"/>
      <c r="F18" s="17"/>
    </row>
    <row r="19" spans="1:6" ht="15" x14ac:dyDescent="0.25">
      <c r="A19" s="16" t="s">
        <v>118</v>
      </c>
      <c r="B19" s="17"/>
      <c r="C19" s="17"/>
      <c r="D19" s="17"/>
      <c r="E19" s="17"/>
      <c r="F19" s="17"/>
    </row>
    <row r="20" spans="1:6" ht="30" x14ac:dyDescent="0.25">
      <c r="A20" s="16" t="s">
        <v>119</v>
      </c>
      <c r="B20" s="44"/>
      <c r="C20" s="44"/>
      <c r="D20" s="44"/>
      <c r="E20" s="44"/>
      <c r="F20" s="44"/>
    </row>
    <row r="21" spans="1:6" ht="30" x14ac:dyDescent="0.25">
      <c r="A21" s="16" t="s">
        <v>120</v>
      </c>
      <c r="B21" s="44"/>
      <c r="C21" s="44"/>
      <c r="D21" s="44"/>
      <c r="E21" s="44"/>
      <c r="F21" s="44"/>
    </row>
    <row r="22" spans="1:6" ht="30" x14ac:dyDescent="0.25">
      <c r="A22" s="16" t="s">
        <v>121</v>
      </c>
      <c r="B22" s="44"/>
      <c r="C22" s="44"/>
      <c r="D22" s="44"/>
      <c r="E22" s="44"/>
      <c r="F22" s="44"/>
    </row>
    <row r="23" spans="1:6" ht="15" x14ac:dyDescent="0.25">
      <c r="A23" s="16" t="s">
        <v>122</v>
      </c>
      <c r="B23" s="44"/>
      <c r="C23" s="44"/>
      <c r="D23" s="44"/>
      <c r="E23" s="44"/>
      <c r="F23" s="44"/>
    </row>
    <row r="24" spans="1:6" ht="15" x14ac:dyDescent="0.25">
      <c r="A24" s="16" t="s">
        <v>123</v>
      </c>
      <c r="B24" s="45"/>
      <c r="C24" s="17"/>
      <c r="D24" s="17"/>
      <c r="E24" s="17"/>
      <c r="F24" s="17"/>
    </row>
    <row r="25" spans="1:6" ht="15" x14ac:dyDescent="0.25">
      <c r="A25" s="16" t="s">
        <v>124</v>
      </c>
      <c r="B25" s="45"/>
      <c r="C25" s="17"/>
      <c r="D25" s="17"/>
      <c r="E25" s="17"/>
      <c r="F25" s="17"/>
    </row>
    <row r="26" spans="1:6" ht="15" x14ac:dyDescent="0.25">
      <c r="A26" s="24"/>
      <c r="B26" s="11"/>
      <c r="C26" s="11"/>
      <c r="D26" s="11"/>
      <c r="E26" s="11"/>
      <c r="F26" s="11"/>
    </row>
    <row r="27" spans="1:6" ht="15" x14ac:dyDescent="0.25">
      <c r="A27" s="3" t="s">
        <v>125</v>
      </c>
      <c r="B27" s="11"/>
      <c r="C27" s="11"/>
      <c r="D27" s="11"/>
      <c r="E27" s="11"/>
      <c r="F27" s="11"/>
    </row>
    <row r="28" spans="1:6" ht="15" x14ac:dyDescent="0.25">
      <c r="A28" s="16" t="s">
        <v>126</v>
      </c>
      <c r="B28" s="17"/>
      <c r="C28" s="17"/>
      <c r="D28" s="17"/>
      <c r="E28" s="17"/>
      <c r="F28" s="17"/>
    </row>
    <row r="29" spans="1:6" ht="15" x14ac:dyDescent="0.25">
      <c r="A29" s="24"/>
      <c r="B29" s="11"/>
      <c r="C29" s="11"/>
      <c r="D29" s="11"/>
      <c r="E29" s="11"/>
      <c r="F29" s="11"/>
    </row>
    <row r="30" spans="1:6" ht="15" x14ac:dyDescent="0.25">
      <c r="A30" s="3" t="s">
        <v>127</v>
      </c>
      <c r="B30" s="11"/>
      <c r="C30" s="11"/>
      <c r="D30" s="11"/>
      <c r="E30" s="11"/>
      <c r="F30" s="11"/>
    </row>
    <row r="31" spans="1:6" ht="15" x14ac:dyDescent="0.25">
      <c r="A31" s="16" t="s">
        <v>112</v>
      </c>
      <c r="B31" s="17"/>
      <c r="C31" s="17"/>
      <c r="D31" s="17"/>
      <c r="E31" s="17"/>
      <c r="F31" s="17"/>
    </row>
    <row r="32" spans="1:6" ht="15" x14ac:dyDescent="0.25">
      <c r="A32" s="16" t="s">
        <v>116</v>
      </c>
      <c r="B32" s="17"/>
      <c r="C32" s="17"/>
      <c r="D32" s="17"/>
      <c r="E32" s="17"/>
      <c r="F32" s="17"/>
    </row>
    <row r="33" spans="1:6" ht="15" x14ac:dyDescent="0.25">
      <c r="A33" s="16" t="s">
        <v>128</v>
      </c>
      <c r="B33" s="17"/>
      <c r="C33" s="17"/>
      <c r="D33" s="17"/>
      <c r="E33" s="17"/>
      <c r="F33" s="17"/>
    </row>
    <row r="34" spans="1:6" ht="15" x14ac:dyDescent="0.25">
      <c r="A34" s="24"/>
      <c r="B34" s="11"/>
      <c r="C34" s="11"/>
      <c r="D34" s="11"/>
      <c r="E34" s="11"/>
      <c r="F34" s="11"/>
    </row>
    <row r="35" spans="1:6" ht="15" x14ac:dyDescent="0.25">
      <c r="A35" s="3" t="s">
        <v>129</v>
      </c>
      <c r="B35" s="11"/>
      <c r="C35" s="11"/>
      <c r="D35" s="11"/>
      <c r="E35" s="11"/>
      <c r="F35" s="11"/>
    </row>
    <row r="36" spans="1:6" ht="15" x14ac:dyDescent="0.25">
      <c r="A36" s="16" t="s">
        <v>130</v>
      </c>
      <c r="B36" s="17"/>
      <c r="C36" s="17"/>
      <c r="D36" s="17"/>
      <c r="E36" s="17"/>
      <c r="F36" s="17"/>
    </row>
    <row r="37" spans="1:6" ht="15" x14ac:dyDescent="0.25">
      <c r="A37" s="16" t="s">
        <v>131</v>
      </c>
      <c r="B37" s="17"/>
      <c r="C37" s="17"/>
      <c r="D37" s="17"/>
      <c r="E37" s="17"/>
      <c r="F37" s="17"/>
    </row>
    <row r="38" spans="1:6" ht="15" x14ac:dyDescent="0.25">
      <c r="A38" s="16" t="s">
        <v>132</v>
      </c>
      <c r="B38" s="45"/>
      <c r="C38" s="17"/>
      <c r="D38" s="17"/>
      <c r="E38" s="17"/>
      <c r="F38" s="17"/>
    </row>
    <row r="39" spans="1:6" ht="15" x14ac:dyDescent="0.25">
      <c r="A39" s="24"/>
      <c r="B39" s="11"/>
      <c r="C39" s="11"/>
      <c r="D39" s="11"/>
      <c r="E39" s="11"/>
      <c r="F39" s="11"/>
    </row>
    <row r="40" spans="1:6" ht="15" x14ac:dyDescent="0.25">
      <c r="A40" s="3" t="s">
        <v>133</v>
      </c>
      <c r="B40" s="17"/>
      <c r="C40" s="17"/>
      <c r="D40" s="17"/>
      <c r="E40" s="17"/>
      <c r="F40" s="17"/>
    </row>
    <row r="41" spans="1:6" ht="15" x14ac:dyDescent="0.25">
      <c r="A41" s="24"/>
      <c r="B41" s="11"/>
      <c r="C41" s="11"/>
      <c r="D41" s="11"/>
      <c r="E41" s="11"/>
      <c r="F41" s="11"/>
    </row>
    <row r="42" spans="1:6" ht="15" x14ac:dyDescent="0.25">
      <c r="A42" s="3" t="s">
        <v>134</v>
      </c>
      <c r="B42" s="11"/>
      <c r="C42" s="11"/>
      <c r="D42" s="11"/>
      <c r="E42" s="11"/>
      <c r="F42" s="11"/>
    </row>
    <row r="43" spans="1:6" ht="15" x14ac:dyDescent="0.25">
      <c r="A43" s="16" t="s">
        <v>135</v>
      </c>
      <c r="B43" s="17"/>
      <c r="C43" s="17"/>
      <c r="D43" s="17"/>
      <c r="E43" s="17"/>
      <c r="F43" s="17"/>
    </row>
    <row r="44" spans="1:6" ht="15" x14ac:dyDescent="0.25">
      <c r="A44" s="16" t="s">
        <v>136</v>
      </c>
      <c r="B44" s="17"/>
      <c r="C44" s="17"/>
      <c r="D44" s="17"/>
      <c r="E44" s="17"/>
      <c r="F44" s="17"/>
    </row>
    <row r="45" spans="1:6" ht="15" x14ac:dyDescent="0.25">
      <c r="A45" s="16" t="s">
        <v>137</v>
      </c>
      <c r="B45" s="17"/>
      <c r="C45" s="17"/>
      <c r="D45" s="17"/>
      <c r="E45" s="17"/>
      <c r="F45" s="17"/>
    </row>
    <row r="46" spans="1:6" ht="15" x14ac:dyDescent="0.25">
      <c r="A46" s="24"/>
      <c r="B46" s="11"/>
      <c r="C46" s="11"/>
      <c r="D46" s="11"/>
      <c r="E46" s="11"/>
      <c r="F46" s="11"/>
    </row>
    <row r="47" spans="1:6" ht="30" x14ac:dyDescent="0.25">
      <c r="A47" s="3" t="s">
        <v>138</v>
      </c>
      <c r="B47" s="11"/>
      <c r="C47" s="11"/>
      <c r="D47" s="11"/>
      <c r="E47" s="11"/>
      <c r="F47" s="11"/>
    </row>
    <row r="48" spans="1:6" ht="15" x14ac:dyDescent="0.25">
      <c r="A48" s="16" t="s">
        <v>136</v>
      </c>
      <c r="B48" s="44"/>
      <c r="C48" s="44"/>
      <c r="D48" s="44"/>
      <c r="E48" s="44"/>
      <c r="F48" s="44"/>
    </row>
    <row r="49" spans="1:6" ht="15" x14ac:dyDescent="0.25">
      <c r="A49" s="16" t="s">
        <v>137</v>
      </c>
      <c r="B49" s="44"/>
      <c r="C49" s="44"/>
      <c r="D49" s="44"/>
      <c r="E49" s="44"/>
      <c r="F49" s="44"/>
    </row>
    <row r="50" spans="1:6" ht="15" x14ac:dyDescent="0.25">
      <c r="A50" s="24"/>
      <c r="B50" s="11"/>
      <c r="C50" s="11"/>
      <c r="D50" s="11"/>
      <c r="E50" s="11"/>
      <c r="F50" s="11"/>
    </row>
    <row r="51" spans="1:6" ht="15" x14ac:dyDescent="0.25">
      <c r="A51" s="3" t="s">
        <v>139</v>
      </c>
      <c r="B51" s="11"/>
      <c r="C51" s="11"/>
      <c r="D51" s="11"/>
      <c r="E51" s="11"/>
      <c r="F51" s="11"/>
    </row>
    <row r="52" spans="1:6" ht="15" x14ac:dyDescent="0.25">
      <c r="A52" s="16" t="s">
        <v>136</v>
      </c>
      <c r="B52" s="17"/>
      <c r="C52" s="17"/>
      <c r="D52" s="17"/>
      <c r="E52" s="17"/>
      <c r="F52" s="17"/>
    </row>
    <row r="53" spans="1:6" ht="15" x14ac:dyDescent="0.25">
      <c r="A53" s="16" t="s">
        <v>137</v>
      </c>
      <c r="B53" s="17"/>
      <c r="C53" s="17"/>
      <c r="D53" s="17"/>
      <c r="E53" s="17"/>
      <c r="F53" s="17"/>
    </row>
    <row r="54" spans="1:6" ht="15" x14ac:dyDescent="0.25">
      <c r="A54" s="16" t="s">
        <v>140</v>
      </c>
      <c r="B54" s="17"/>
      <c r="C54" s="17"/>
      <c r="D54" s="17"/>
      <c r="E54" s="17"/>
      <c r="F54" s="17"/>
    </row>
    <row r="55" spans="1:6" ht="15" x14ac:dyDescent="0.25">
      <c r="A55" s="24"/>
      <c r="B55" s="11"/>
      <c r="C55" s="11"/>
      <c r="D55" s="11"/>
      <c r="E55" s="11"/>
      <c r="F55" s="11"/>
    </row>
    <row r="56" spans="1:6" ht="44.25" customHeight="1" x14ac:dyDescent="0.25">
      <c r="A56" s="3" t="s">
        <v>141</v>
      </c>
      <c r="B56" s="11"/>
      <c r="C56" s="11"/>
      <c r="D56" s="11"/>
      <c r="E56" s="11"/>
      <c r="F56" s="11"/>
    </row>
    <row r="57" spans="1:6" ht="20.100000000000001" customHeight="1" x14ac:dyDescent="0.25">
      <c r="A57" s="16" t="s">
        <v>136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137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1"/>
      <c r="C59" s="11"/>
      <c r="D59" s="11"/>
      <c r="E59" s="11"/>
      <c r="F59" s="11"/>
    </row>
    <row r="60" spans="1:6" ht="20.100000000000001" customHeight="1" x14ac:dyDescent="0.25">
      <c r="A60" s="3" t="s">
        <v>142</v>
      </c>
      <c r="B60" s="11"/>
      <c r="C60" s="11"/>
      <c r="D60" s="11"/>
      <c r="E60" s="11"/>
      <c r="F60" s="11"/>
    </row>
    <row r="61" spans="1:6" ht="20.100000000000001" customHeight="1" x14ac:dyDescent="0.25">
      <c r="A61" s="16" t="s">
        <v>143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144</v>
      </c>
      <c r="B62" s="45"/>
      <c r="C62" s="17"/>
      <c r="D62" s="17"/>
      <c r="E62" s="17"/>
      <c r="F62" s="17"/>
    </row>
    <row r="63" spans="1:6" ht="20.100000000000001" customHeight="1" x14ac:dyDescent="0.25">
      <c r="A63" s="24"/>
      <c r="B63" s="11"/>
      <c r="C63" s="11"/>
      <c r="D63" s="11"/>
      <c r="E63" s="11"/>
      <c r="F63" s="11"/>
    </row>
    <row r="64" spans="1:6" ht="20.100000000000001" customHeight="1" x14ac:dyDescent="0.25">
      <c r="A64" s="3" t="s">
        <v>145</v>
      </c>
      <c r="B64" s="11"/>
      <c r="C64" s="11"/>
      <c r="D64" s="11"/>
      <c r="E64" s="11"/>
      <c r="F64" s="11"/>
    </row>
    <row r="65" spans="1:6" ht="20.100000000000001" customHeight="1" x14ac:dyDescent="0.25">
      <c r="A65" s="16" t="s">
        <v>146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147</v>
      </c>
      <c r="B66" s="17"/>
      <c r="C66" s="17"/>
      <c r="D66" s="17"/>
      <c r="E66" s="17"/>
      <c r="F66" s="17"/>
    </row>
    <row r="67" spans="1:6" ht="20.100000000000001" customHeight="1" x14ac:dyDescent="0.25">
      <c r="A67" s="41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0c865bf4-0f22-4e4d-b041-7b0c1657e5a8"/>
    <ds:schemaRef ds:uri="http://purl.org/dc/terms/"/>
    <ds:schemaRef ds:uri="6aa8a68a-ab09-4ac8-a697-fdce915bc567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2025-05-15T21:46:05Z</cp:lastPrinted>
  <dcterms:created xsi:type="dcterms:W3CDTF">2023-03-16T22:14:51Z</dcterms:created>
  <dcterms:modified xsi:type="dcterms:W3CDTF">2025-05-15T21:47:08Z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