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-2027\06_Contabilidad\9 SIRET\2025\"/>
    </mc:Choice>
  </mc:AlternateContent>
  <xr:revisionPtr revIDLastSave="0" documentId="13_ncr:1_{970F6040-74F7-4C92-B05C-7B994BE7402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14" i="1"/>
  <c r="B35" i="1"/>
  <c r="B27" i="1"/>
  <c r="D35" i="1"/>
  <c r="C35" i="1"/>
  <c r="D27" i="1"/>
  <c r="C27" i="1"/>
  <c r="D39" i="1" l="1"/>
  <c r="C39" i="1"/>
  <c r="B39" i="1"/>
  <c r="D14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<sst xmlns="http://schemas.openxmlformats.org/spreadsheetml/2006/main" count="44" uniqueCount="36">
  <si>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</si>
  <si>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</si>
  <si>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</si>
  <si>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</si>
  <si>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</si>
  <si>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</si>
  <si>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</si>
  <si>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</si>
  <si>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</si>
  <si>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</si>
  <si>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</si>
  <si>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</si>
  <si>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</si>
  <si>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</si>
  <si>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</si>
  <si>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</si>
  <si>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</si>
  <si>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</si>
  <si>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</si>
  <si>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</si>
  <si>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</si>
  <si>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</si>
  <si>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</si>
  <si>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</si>
  <si>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</si>
  <si>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</si>
  <si>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</si>
  <si>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</si>
  <si>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</si>
  <si>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</si>
  <si>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</si>
  <si>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</si>
  <si>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</si>
  <si>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</si>
  <si>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</si>
  <si>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PLANEACION Y DESARROLLO DE APASEO EL GRANDE
Flujo de Fondos
Del 01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</si>
</sst>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1143001</xdr:colOff>
      <xdr:row>1</xdr:row>
      <xdr:rowOff>35502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99D7C9-3281-482F-952C-3623CEFC6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43000" cy="54032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</xdr:row>
      <xdr:rowOff>142874</xdr:rowOff>
    </xdr:from>
    <xdr:to>
      <xdr:col>0</xdr:col>
      <xdr:colOff>2857501</xdr:colOff>
      <xdr:row>49</xdr:row>
      <xdr:rowOff>66674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C43051F-FA8D-4183-89F9-257D6DC12531}"/>
            </a:ext>
          </a:extLst>
        </xdr:cNvPr>
        <xdr:cNvSpPr txBox="1"/>
      </xdr:nvSpPr>
      <xdr:spPr>
        <a:xfrm>
          <a:off x="1" y="6219824"/>
          <a:ext cx="2857500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endParaRPr lang="es-MX" sz="900" b="1"/>
        </a:p>
        <a:p>
          <a:pPr algn="ctr"/>
          <a:r>
            <a:rPr lang="es-MX" sz="900" b="1"/>
            <a:t>LIC. FRANCISCO JAVIER CAÑADA</a:t>
          </a:r>
          <a:r>
            <a:rPr lang="es-MX" sz="900" b="1" baseline="0"/>
            <a:t>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485775</xdr:colOff>
      <xdr:row>41</xdr:row>
      <xdr:rowOff>28574</xdr:rowOff>
    </xdr:from>
    <xdr:to>
      <xdr:col>3</xdr:col>
      <xdr:colOff>1123950</xdr:colOff>
      <xdr:row>50</xdr:row>
      <xdr:rowOff>85724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FDFDF65-1993-4E5E-834E-578FACECBEFD}"/>
            </a:ext>
          </a:extLst>
        </xdr:cNvPr>
        <xdr:cNvSpPr txBox="1"/>
      </xdr:nvSpPr>
      <xdr:spPr>
        <a:xfrm>
          <a:off x="3419475" y="6248399"/>
          <a:ext cx="3000375" cy="13430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D18" sqref="D18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1161589.95</v>
      </c>
      <c r="C3" s="19">
        <f t="shared" ref="C3:D3" si="0">SUM(C4:C13)</f>
        <v>1161651.79</v>
      </c>
      <c r="D3" s="2">
        <f t="shared" si="0"/>
        <v>1161651.79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61.84</v>
      </c>
      <c r="D8" s="3">
        <v>61.84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1161589.95</v>
      </c>
      <c r="C12" s="20">
        <v>1161589.95</v>
      </c>
      <c r="D12" s="3">
        <v>1161589.95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6187007.9800000004</v>
      </c>
      <c r="C14" s="21">
        <f t="shared" ref="C14:D14" si="1">SUM(C15:C23)</f>
        <v>1076282.53</v>
      </c>
      <c r="D14" s="4">
        <f t="shared" si="1"/>
        <v>1068877.99</v>
      </c>
    </row>
    <row r="15" spans="1:4" x14ac:dyDescent="0.2">
      <c r="A15" s="14" t="s">
        <v>16</v>
      </c>
      <c r="B15" s="20">
        <v>5117172.8899999997</v>
      </c>
      <c r="C15" s="20">
        <v>819694.94</v>
      </c>
      <c r="D15" s="3">
        <v>819694.94</v>
      </c>
    </row>
    <row r="16" spans="1:4" x14ac:dyDescent="0.2">
      <c r="A16" s="14" t="s">
        <v>17</v>
      </c>
      <c r="B16" s="20">
        <v>255636.69</v>
      </c>
      <c r="C16" s="20">
        <v>72258.61</v>
      </c>
      <c r="D16" s="3">
        <v>72258.61</v>
      </c>
    </row>
    <row r="17" spans="1:4" x14ac:dyDescent="0.2">
      <c r="A17" s="14" t="s">
        <v>18</v>
      </c>
      <c r="B17" s="20">
        <v>607668.4</v>
      </c>
      <c r="C17" s="20">
        <v>184328.98</v>
      </c>
      <c r="D17" s="3">
        <v>176924.44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206530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-5025418.03</v>
      </c>
      <c r="C24" s="22">
        <f>C3-C14</f>
        <v>85369.260000000009</v>
      </c>
      <c r="D24" s="5">
        <f>D3-D14</f>
        <v>92773.800000000047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</sheetData>
  <mergeCells count="1">
    <mergeCell ref="A1:D1"/>
  </mergeCells>
  <pageMargins left="0.7" right="0.7" top="0.75" bottom="0.75" header="0.3" footer="0.3"/>
  <pageSetup paperSize="9" scale="9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2025-01-24T00:30:38Z</cp:lastPrinted>
  <dcterms:created xsi:type="dcterms:W3CDTF">2017-12-20T04:54:53Z</dcterms:created>
  <dcterms:modified xsi:type="dcterms:W3CDTF">2025-04-11T21:30:15Z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