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BDD8961E-91A5-4DCF-BD04-EA55132C0EB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4" i="1"/>
  <c r="B35" i="1"/>
  <c r="B27" i="1"/>
  <c r="D35" i="1"/>
  <c r="C35" i="1"/>
  <c r="D27" i="1"/>
  <c r="C27" i="1"/>
  <c r="D39" i="1" l="1"/>
  <c r="C39" i="1"/>
  <c r="B39" i="1"/>
  <c r="D14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<sst xmlns="http://schemas.openxmlformats.org/spreadsheetml/2006/main" count="44" uniqueCount="36">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</sst>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1143001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99D7C9-3281-482F-952C-3623CEFC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</xdr:row>
      <xdr:rowOff>0</xdr:rowOff>
    </xdr:from>
    <xdr:to>
      <xdr:col>0</xdr:col>
      <xdr:colOff>2857501</xdr:colOff>
      <xdr:row>48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43051F-FA8D-4183-89F9-257D6DC12531}"/>
            </a:ext>
          </a:extLst>
        </xdr:cNvPr>
        <xdr:cNvSpPr txBox="1"/>
      </xdr:nvSpPr>
      <xdr:spPr>
        <a:xfrm>
          <a:off x="1" y="6219825"/>
          <a:ext cx="28575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485775</xdr:colOff>
      <xdr:row>41</xdr:row>
      <xdr:rowOff>28575</xdr:rowOff>
    </xdr:from>
    <xdr:to>
      <xdr:col>3</xdr:col>
      <xdr:colOff>1123950</xdr:colOff>
      <xdr:row>48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DFDF65-1993-4E5E-834E-578FACECBEFD}"/>
            </a:ext>
          </a:extLst>
        </xdr:cNvPr>
        <xdr:cNvSpPr txBox="1"/>
      </xdr:nvSpPr>
      <xdr:spPr>
        <a:xfrm>
          <a:off x="3419475" y="62484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K41" sqref="K4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2392130.62</v>
      </c>
      <c r="C3" s="19">
        <f t="shared" ref="C3:D3" si="0">SUM(C4:C13)</f>
        <v>598053.04</v>
      </c>
      <c r="D3" s="2">
        <f t="shared" si="0"/>
        <v>598053.04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20.38</v>
      </c>
      <c r="D8" s="3">
        <v>20.38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2392130.62</v>
      </c>
      <c r="C12" s="20">
        <v>598032.66</v>
      </c>
      <c r="D12" s="3">
        <v>598032.66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2392130.62</v>
      </c>
      <c r="C14" s="21">
        <f t="shared" ref="C14:D14" si="1">SUM(C15:C23)</f>
        <v>332335.89</v>
      </c>
      <c r="D14" s="4">
        <f t="shared" si="1"/>
        <v>312664.08</v>
      </c>
    </row>
    <row r="15" spans="1:4" x14ac:dyDescent="0.2">
      <c r="A15" s="14" t="s">
        <v>16</v>
      </c>
      <c r="B15" s="20">
        <v>1826779.76</v>
      </c>
      <c r="C15" s="20">
        <v>240829.45</v>
      </c>
      <c r="D15" s="3">
        <v>240829.45</v>
      </c>
    </row>
    <row r="16" spans="1:4" x14ac:dyDescent="0.2">
      <c r="A16" s="14" t="s">
        <v>17</v>
      </c>
      <c r="B16" s="20">
        <v>73522.3</v>
      </c>
      <c r="C16" s="20">
        <v>10964.1</v>
      </c>
      <c r="D16" s="3">
        <v>10964.1</v>
      </c>
    </row>
    <row r="17" spans="1:4" x14ac:dyDescent="0.2">
      <c r="A17" s="14" t="s">
        <v>18</v>
      </c>
      <c r="B17" s="20">
        <v>383778.81</v>
      </c>
      <c r="C17" s="20">
        <v>80542.34</v>
      </c>
      <c r="D17" s="3">
        <v>60870.53</v>
      </c>
    </row>
    <row r="18" spans="1:4" x14ac:dyDescent="0.2">
      <c r="A18" s="14" t="s">
        <v>13</v>
      </c>
      <c r="B18" s="20">
        <v>519.75</v>
      </c>
      <c r="C18" s="20">
        <v>0</v>
      </c>
      <c r="D18" s="3">
        <v>0</v>
      </c>
    </row>
    <row r="19" spans="1:4" x14ac:dyDescent="0.2">
      <c r="A19" s="14" t="s">
        <v>19</v>
      </c>
      <c r="B19" s="20">
        <v>107530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265717.15000000002</v>
      </c>
      <c r="D24" s="5">
        <f>D3-D14</f>
        <v>285388.96000000002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2024-01-25T14:43:07Z</cp:lastPrinted>
  <dcterms:created xsi:type="dcterms:W3CDTF">2017-12-20T04:54:53Z</dcterms:created>
  <dcterms:modified xsi:type="dcterms:W3CDTF">2024-04-18T21:13:53Z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