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574927CD-A88C-4008-8513-297460E8E770}" xr6:coauthVersionLast="47" xr6:coauthVersionMax="47" xr10:uidLastSave="{00000000-0000-0000-0000-000000000000}"/>
  <bookViews>
    <workbookView xWindow="0" yWindow="600" windowWidth="38400" windowHeight="2100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35" i="1"/>
  <c r="B27" i="1"/>
  <c r="D39" i="1"/>
  <c r="D35" i="1"/>
  <c r="C35" i="1"/>
  <c r="D27" i="1"/>
  <c r="C27" i="1"/>
  <c r="C39" i="1" s="1"/>
  <c r="B39" i="1"/>
  <c r="D14" i="1" l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<sst xmlns="http://schemas.openxmlformats.org/spreadsheetml/2006/main" count="44" uniqueCount="36">
  <si>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</si>
  <si>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</si>
  <si>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</si>
  <si>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</si>
  <si>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</si>
  <si>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</si>
  <si>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</si>
  <si>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</si>
  <si>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</si>
  <si>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</si>
  <si>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</si>
  <si>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</si>
  <si>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</si>
  <si>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</si>
  <si>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</si>
  <si>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</si>
  <si>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</si>
  <si>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</si>
  <si>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</si>
  <si>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</si>
  <si>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</si>
  <si>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</si>
  <si>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</si>
  <si>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</si>
  <si>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</si>
  <si>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</si>
  <si>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</si>
  <si>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</si>
  <si>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</si>
  <si>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</si>
  <si>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</si>
  <si>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</si>
  <si>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</si>
  <si>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</si>
  <si>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</si>
  <si>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PLANEACION Y DESARROLLO DE APASEO EL GRANDE
Flujo de Fondos
Del 01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</si>
</sst>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1143001</xdr:colOff>
      <xdr:row>1</xdr:row>
      <xdr:rowOff>35502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9D7C9-3281-482F-952C-3623CEFC6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41</xdr:row>
      <xdr:rowOff>0</xdr:rowOff>
    </xdr:from>
    <xdr:to>
      <xdr:col>0</xdr:col>
      <xdr:colOff>2857501</xdr:colOff>
      <xdr:row>48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43051F-FA8D-4183-89F9-257D6DC12531}"/>
            </a:ext>
          </a:extLst>
        </xdr:cNvPr>
        <xdr:cNvSpPr txBox="1"/>
      </xdr:nvSpPr>
      <xdr:spPr>
        <a:xfrm>
          <a:off x="1" y="6219825"/>
          <a:ext cx="28575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485775</xdr:colOff>
      <xdr:row>41</xdr:row>
      <xdr:rowOff>28575</xdr:rowOff>
    </xdr:from>
    <xdr:to>
      <xdr:col>3</xdr:col>
      <xdr:colOff>1123950</xdr:colOff>
      <xdr:row>48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FDFDF65-1993-4E5E-834E-578FACECBEFD}"/>
            </a:ext>
          </a:extLst>
        </xdr:cNvPr>
        <xdr:cNvSpPr txBox="1"/>
      </xdr:nvSpPr>
      <xdr:spPr>
        <a:xfrm>
          <a:off x="3419475" y="62484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G45" sqref="G45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2734028.82</v>
      </c>
      <c r="C3" s="19">
        <f t="shared" ref="C3:D3" si="0">SUM(C4:C13)</f>
        <v>1726365.3099999998</v>
      </c>
      <c r="D3" s="2">
        <f t="shared" si="0"/>
        <v>1726365.3099999998</v>
      </c>
    </row>
    <row r="4" spans="1:4" x14ac:dyDescent="0.2">
      <c r="A4" s="14" t="s">
        <v>5</v>
      </c>
      <c r="B4" s="20"/>
      <c r="C4" s="20"/>
      <c r="D4" s="3"/>
    </row>
    <row r="5" spans="1:4" x14ac:dyDescent="0.2">
      <c r="A5" s="14" t="s">
        <v>6</v>
      </c>
      <c r="B5" s="20"/>
      <c r="C5" s="20"/>
      <c r="D5" s="3"/>
    </row>
    <row r="6" spans="1:4" x14ac:dyDescent="0.2">
      <c r="A6" s="14" t="s">
        <v>7</v>
      </c>
      <c r="B6" s="20"/>
      <c r="C6" s="20"/>
      <c r="D6" s="3"/>
    </row>
    <row r="7" spans="1:4" x14ac:dyDescent="0.2">
      <c r="A7" s="14" t="s">
        <v>8</v>
      </c>
      <c r="B7" s="20"/>
      <c r="C7" s="20">
        <v>1229.7</v>
      </c>
      <c r="D7" s="3">
        <v>1229.7</v>
      </c>
    </row>
    <row r="8" spans="1:4" x14ac:dyDescent="0.2">
      <c r="A8" s="14" t="s">
        <v>9</v>
      </c>
      <c r="B8" s="20"/>
      <c r="C8" s="20">
        <v>41.44</v>
      </c>
      <c r="D8" s="3">
        <v>41.44</v>
      </c>
    </row>
    <row r="9" spans="1:4" x14ac:dyDescent="0.2">
      <c r="A9" s="14" t="s">
        <v>10</v>
      </c>
      <c r="B9" s="20"/>
      <c r="C9" s="20"/>
      <c r="D9" s="3"/>
    </row>
    <row r="10" spans="1:4" x14ac:dyDescent="0.2">
      <c r="A10" s="14" t="s">
        <v>11</v>
      </c>
      <c r="B10" s="20"/>
      <c r="C10" s="20"/>
      <c r="D10" s="3"/>
    </row>
    <row r="11" spans="1:4" x14ac:dyDescent="0.2">
      <c r="A11" s="14" t="s">
        <v>12</v>
      </c>
      <c r="B11" s="20"/>
      <c r="C11" s="20"/>
      <c r="D11" s="3"/>
    </row>
    <row r="12" spans="1:4" x14ac:dyDescent="0.2">
      <c r="A12" s="14" t="s">
        <v>13</v>
      </c>
      <c r="B12" s="20">
        <v>2367087</v>
      </c>
      <c r="C12" s="20">
        <v>1725094.17</v>
      </c>
      <c r="D12" s="3">
        <v>1725094.17</v>
      </c>
    </row>
    <row r="13" spans="1:4" x14ac:dyDescent="0.2">
      <c r="A13" s="14" t="s">
        <v>14</v>
      </c>
      <c r="B13" s="20">
        <v>366941.82</v>
      </c>
      <c r="C13" s="20"/>
      <c r="D13" s="3"/>
    </row>
    <row r="14" spans="1:4" x14ac:dyDescent="0.2">
      <c r="A14" s="7" t="s">
        <v>15</v>
      </c>
      <c r="B14" s="21">
        <f>SUM(B15:B23)</f>
        <v>2734028.8200000003</v>
      </c>
      <c r="C14" s="21">
        <f t="shared" ref="C14:D14" si="1">SUM(C15:C23)</f>
        <v>1303883.1199999999</v>
      </c>
      <c r="D14" s="4">
        <f t="shared" si="1"/>
        <v>1301262.5</v>
      </c>
    </row>
    <row r="15" spans="1:4" x14ac:dyDescent="0.2">
      <c r="A15" s="14" t="s">
        <v>16</v>
      </c>
      <c r="B15" s="20">
        <v>1873194.84</v>
      </c>
      <c r="C15" s="20">
        <v>1000040.23</v>
      </c>
      <c r="D15" s="3">
        <v>1000040.23</v>
      </c>
    </row>
    <row r="16" spans="1:4" x14ac:dyDescent="0.2">
      <c r="A16" s="14" t="s">
        <v>17</v>
      </c>
      <c r="B16" s="20">
        <v>135080.37</v>
      </c>
      <c r="C16" s="20">
        <v>58930.720000000001</v>
      </c>
      <c r="D16" s="3">
        <v>58375.519999999997</v>
      </c>
    </row>
    <row r="17" spans="1:4" x14ac:dyDescent="0.2">
      <c r="A17" s="14" t="s">
        <v>18</v>
      </c>
      <c r="B17" s="20">
        <v>359278.41</v>
      </c>
      <c r="C17" s="20">
        <v>244912.17</v>
      </c>
      <c r="D17" s="3">
        <v>242846.75</v>
      </c>
    </row>
    <row r="18" spans="1:4" x14ac:dyDescent="0.2">
      <c r="A18" s="14" t="s">
        <v>13</v>
      </c>
      <c r="B18" s="20">
        <v>519.75</v>
      </c>
      <c r="C18" s="20">
        <v>0</v>
      </c>
      <c r="D18" s="3">
        <v>0</v>
      </c>
    </row>
    <row r="19" spans="1:4" x14ac:dyDescent="0.2">
      <c r="A19" s="14" t="s">
        <v>19</v>
      </c>
      <c r="B19" s="20">
        <v>365955.45</v>
      </c>
      <c r="C19" s="20">
        <v>0</v>
      </c>
      <c r="D19" s="3">
        <v>0</v>
      </c>
    </row>
    <row r="20" spans="1:4" x14ac:dyDescent="0.2">
      <c r="A20" s="14" t="s">
        <v>20</v>
      </c>
      <c r="B20" s="20"/>
      <c r="C20" s="20"/>
      <c r="D20" s="3"/>
    </row>
    <row r="21" spans="1:4" x14ac:dyDescent="0.2">
      <c r="A21" s="14" t="s">
        <v>21</v>
      </c>
      <c r="B21" s="20"/>
      <c r="C21" s="20"/>
      <c r="D21" s="3"/>
    </row>
    <row r="22" spans="1:4" x14ac:dyDescent="0.2">
      <c r="A22" s="14" t="s">
        <v>22</v>
      </c>
      <c r="B22" s="20"/>
      <c r="C22" s="20"/>
      <c r="D22" s="3"/>
    </row>
    <row r="23" spans="1:4" x14ac:dyDescent="0.2">
      <c r="A23" s="14" t="s">
        <v>23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422482.18999999994</v>
      </c>
      <c r="D24" s="5">
        <f>D3-D14</f>
        <v>425102.80999999982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dcterms:created xsi:type="dcterms:W3CDTF">2017-12-20T04:54:53Z</dcterms:created>
  <dcterms:modified xsi:type="dcterms:W3CDTF">2023-10-20T20:56:46Z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