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2 Informe trimestral 2023\"/>
    </mc:Choice>
  </mc:AlternateContent>
  <bookViews>
    <workbookView xWindow="0" yWindow="0" windowWidth="28800" windowHeight="11640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9" i="1"/>
  <c r="D35" i="1"/>
  <c r="C35" i="1"/>
  <c r="D27" i="1"/>
  <c r="C27" i="1"/>
  <c r="C39" i="1" s="1"/>
  <c r="B39" i="1"/>
  <c r="D14" i="1" l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<sst xmlns="http://schemas.openxmlformats.org/spreadsheetml/2006/main" count="44" uniqueCount="36">
  <si>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</si>
  <si>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</si>
  <si>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</si>
  <si>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</si>
  <si>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</si>
  <si>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</si>
  <si>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</si>
  <si>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</si>
  <si>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</si>
  <si>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</si>
  <si>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</si>
  <si>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</si>
  <si>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</si>
  <si>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</si>
  <si>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</si>
  <si>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</si>
  <si>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</si>
  <si>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</si>
  <si>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</si>
  <si>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</si>
  <si>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</si>
  <si>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</si>
  <si>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</si>
  <si>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</si>
  <si>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</si>
  <si>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</si>
  <si>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</si>
  <si>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</si>
  <si>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</si>
  <si>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</si>
  <si>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</si>
  <si>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</si>
  <si>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</si>
  <si>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</si>
  <si>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</si>
  <si>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PLANEACION Y DESARROLLO DE APASEO EL GRANDE
Flujo de Fondos
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</si>
</sst>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1009651</xdr:colOff>
      <xdr:row>0</xdr:row>
      <xdr:rowOff>447675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09650" cy="447675"/>
        </a:xfrm>
        <a:prstGeom prst="rect">
          <a:avLst/>
        </a:prstGeom>
      </xdr:spPr>
    </xdr:pic>
    <xdr:clientData/>
  </xdr:twoCellAnchor>
  <xdr:twoCellAnchor>
    <xdr:from>
      <xdr:col>0</xdr:col>
      <xdr:colOff>2276475</xdr:colOff>
      <xdr:row>40</xdr:row>
      <xdr:rowOff>9525</xdr:rowOff>
    </xdr:from>
    <xdr:to>
      <xdr:col>3</xdr:col>
      <xdr:colOff>57150</xdr:colOff>
      <xdr:row>47</xdr:row>
      <xdr:rowOff>85378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2276475" y="6086475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topLeftCell="A13" zoomScaleNormal="100" workbookViewId="0">
      <selection activeCell="B41" sqref="B4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2734028.82</v>
      </c>
      <c r="C3" s="19">
        <f t="shared" ref="C3:D3" si="0">SUM(C4:C13)</f>
        <v>1151318.27</v>
      </c>
      <c r="D3" s="2">
        <f t="shared" si="0"/>
        <v>1151318.27</v>
      </c>
    </row>
    <row r="4" spans="1:4" x14ac:dyDescent="0.2">
      <c r="A4" s="14" t="s">
        <v>5</v>
      </c>
      <c r="B4" s="20"/>
      <c r="C4" s="20"/>
      <c r="D4" s="3"/>
    </row>
    <row r="5" spans="1:4" x14ac:dyDescent="0.2">
      <c r="A5" s="14" t="s">
        <v>6</v>
      </c>
      <c r="B5" s="20"/>
      <c r="C5" s="20"/>
      <c r="D5" s="3"/>
    </row>
    <row r="6" spans="1:4" x14ac:dyDescent="0.2">
      <c r="A6" s="14" t="s">
        <v>7</v>
      </c>
      <c r="B6" s="20"/>
      <c r="C6" s="20"/>
      <c r="D6" s="3"/>
    </row>
    <row r="7" spans="1:4" x14ac:dyDescent="0.2">
      <c r="A7" s="14" t="s">
        <v>8</v>
      </c>
      <c r="B7" s="20"/>
      <c r="C7" s="20">
        <v>1229.7</v>
      </c>
      <c r="D7" s="3">
        <v>1229.7</v>
      </c>
    </row>
    <row r="8" spans="1:4" x14ac:dyDescent="0.2">
      <c r="A8" s="14" t="s">
        <v>9</v>
      </c>
      <c r="B8" s="20"/>
      <c r="C8" s="20">
        <v>25.79</v>
      </c>
      <c r="D8" s="3">
        <v>25.79</v>
      </c>
    </row>
    <row r="9" spans="1:4" x14ac:dyDescent="0.2">
      <c r="A9" s="14" t="s">
        <v>10</v>
      </c>
      <c r="B9" s="20"/>
      <c r="C9" s="20"/>
      <c r="D9" s="3"/>
    </row>
    <row r="10" spans="1:4" x14ac:dyDescent="0.2">
      <c r="A10" s="14" t="s">
        <v>11</v>
      </c>
      <c r="B10" s="20"/>
      <c r="C10" s="20"/>
      <c r="D10" s="3"/>
    </row>
    <row r="11" spans="1:4" x14ac:dyDescent="0.2">
      <c r="A11" s="14" t="s">
        <v>12</v>
      </c>
      <c r="B11" s="20"/>
      <c r="C11" s="20"/>
      <c r="D11" s="3"/>
    </row>
    <row r="12" spans="1:4" x14ac:dyDescent="0.2">
      <c r="A12" s="14" t="s">
        <v>13</v>
      </c>
      <c r="B12" s="20">
        <v>2367087</v>
      </c>
      <c r="C12" s="20">
        <v>1150062.78</v>
      </c>
      <c r="D12" s="3">
        <v>1150062.78</v>
      </c>
    </row>
    <row r="13" spans="1:4" x14ac:dyDescent="0.2">
      <c r="A13" s="14" t="s">
        <v>14</v>
      </c>
      <c r="B13" s="20">
        <v>366941.82</v>
      </c>
      <c r="C13" s="20"/>
      <c r="D13" s="3"/>
    </row>
    <row r="14" spans="1:4" x14ac:dyDescent="0.2">
      <c r="A14" s="7" t="s">
        <v>15</v>
      </c>
      <c r="B14" s="21">
        <f>SUM(B15:B23)</f>
        <v>2734028.8200000003</v>
      </c>
      <c r="C14" s="21">
        <f t="shared" ref="C14:D14" si="1">SUM(C15:C23)</f>
        <v>962835.43</v>
      </c>
      <c r="D14" s="4">
        <f t="shared" si="1"/>
        <v>959695.04000000015</v>
      </c>
    </row>
    <row r="15" spans="1:4" x14ac:dyDescent="0.2">
      <c r="A15" s="14" t="s">
        <v>16</v>
      </c>
      <c r="B15" s="20">
        <v>1873194.84</v>
      </c>
      <c r="C15" s="20">
        <v>732367.24</v>
      </c>
      <c r="D15" s="3">
        <v>732367.24</v>
      </c>
    </row>
    <row r="16" spans="1:4" x14ac:dyDescent="0.2">
      <c r="A16" s="14" t="s">
        <v>17</v>
      </c>
      <c r="B16" s="20">
        <v>135080.37</v>
      </c>
      <c r="C16" s="20">
        <v>40764.81</v>
      </c>
      <c r="D16" s="3">
        <v>40764.81</v>
      </c>
    </row>
    <row r="17" spans="1:4" x14ac:dyDescent="0.2">
      <c r="A17" s="14" t="s">
        <v>18</v>
      </c>
      <c r="B17" s="20">
        <v>359278.41</v>
      </c>
      <c r="C17" s="20">
        <v>175338.46</v>
      </c>
      <c r="D17" s="3">
        <v>172198.07</v>
      </c>
    </row>
    <row r="18" spans="1:4" x14ac:dyDescent="0.2">
      <c r="A18" s="14" t="s">
        <v>13</v>
      </c>
      <c r="B18" s="20">
        <v>519.75</v>
      </c>
      <c r="C18" s="20">
        <v>0</v>
      </c>
      <c r="D18" s="3">
        <v>0</v>
      </c>
    </row>
    <row r="19" spans="1:4" x14ac:dyDescent="0.2">
      <c r="A19" s="14" t="s">
        <v>19</v>
      </c>
      <c r="B19" s="20">
        <v>365955.45</v>
      </c>
      <c r="C19" s="20">
        <v>14364.92</v>
      </c>
      <c r="D19" s="3">
        <v>14364.92</v>
      </c>
    </row>
    <row r="20" spans="1:4" x14ac:dyDescent="0.2">
      <c r="A20" s="14" t="s">
        <v>20</v>
      </c>
      <c r="B20" s="20"/>
      <c r="C20" s="20"/>
      <c r="D20" s="3"/>
    </row>
    <row r="21" spans="1:4" x14ac:dyDescent="0.2">
      <c r="A21" s="14" t="s">
        <v>21</v>
      </c>
      <c r="B21" s="20"/>
      <c r="C21" s="20"/>
      <c r="D21" s="3"/>
    </row>
    <row r="22" spans="1:4" x14ac:dyDescent="0.2">
      <c r="A22" s="14" t="s">
        <v>22</v>
      </c>
      <c r="B22" s="20"/>
      <c r="C22" s="20"/>
      <c r="D22" s="3"/>
    </row>
    <row r="23" spans="1:4" x14ac:dyDescent="0.2">
      <c r="A23" s="14" t="s">
        <v>23</v>
      </c>
      <c r="B23" s="20"/>
      <c r="C23" s="20"/>
      <c r="D23" s="3"/>
    </row>
    <row r="24" spans="1:4" x14ac:dyDescent="0.2">
      <c r="A24" s="15" t="s">
        <v>24</v>
      </c>
      <c r="B24" s="22">
        <f>B3-B14</f>
        <v>0</v>
      </c>
      <c r="C24" s="22">
        <f>C3-C14</f>
        <v>188482.83999999997</v>
      </c>
      <c r="D24" s="5">
        <f>D3-D14</f>
        <v>191623.22999999986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/>
      <c r="C31" s="23"/>
      <c r="D31" s="16"/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/>
      <c r="C34" s="23"/>
      <c r="D34" s="16"/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</sheetData>
  <mergeCells count="1">
    <mergeCell ref="A1:D1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IMPLADEG</cp:lastModifiedBy>
  <cp:revision/>
  <dcterms:created xsi:type="dcterms:W3CDTF">2017-12-20T04:54:53Z</dcterms:created>
  <dcterms:modified xsi:type="dcterms:W3CDTF">2023-07-21T16:16:50Z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