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3\2 Informe trimestral 2023\"/>
    </mc:Choice>
  </mc:AlternateContent>
  <bookViews>
    <workbookView xWindow="0" yWindow="0" windowWidth="28800" windowHeight="1164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E38" i="1"/>
  <c r="E34" i="1"/>
  <c r="F34" i="1"/>
  <c r="F36" i="1"/>
  <c r="F35" i="1"/>
  <c r="F27" i="1"/>
  <c r="F32" i="1"/>
  <c r="F31" i="1"/>
  <c r="F30" i="1"/>
  <c r="F29" i="1"/>
  <c r="F28" i="1"/>
  <c r="F22" i="1"/>
  <c r="F25" i="1"/>
  <c r="F24" i="1"/>
  <c r="F23" i="1"/>
  <c r="E20" i="1"/>
  <c r="F20" i="1"/>
  <c r="E16" i="1"/>
  <c r="F16" i="1"/>
  <c r="F18" i="1"/>
  <c r="F17" i="1"/>
  <c r="F9" i="1"/>
  <c r="F14" i="1"/>
  <c r="F13" i="1"/>
  <c r="F12" i="1"/>
  <c r="F11" i="1"/>
  <c r="F10" i="1"/>
  <c r="F4" i="1"/>
  <c r="D38" i="1" l="1"/>
  <c r="D27" i="1"/>
  <c r="B38" i="1"/>
  <c r="B20" i="1"/>
  <c r="B22" i="1"/>
  <c r="D20" i="1"/>
  <c r="D9" i="1"/>
  <c r="C38" i="1"/>
  <c r="C27" i="1"/>
  <c r="C20" i="1"/>
  <c r="C9" i="1"/>
  <c r="B4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<sst xmlns="http://schemas.openxmlformats.org/spreadsheetml/2006/main" count="36" uniqueCount="26">
  <si>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</si>
  <si>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</si>
  <si>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</si>
  <si>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</si>
  <si>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</si>
  <si>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</si>
  <si>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</si>
  <si>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</si>
  <si>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</si>
  <si>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</si>
  <si>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</si>
  <si>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</si>
  <si>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</si>
  <si>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</si>
  <si>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</si>
  <si>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</si>
  <si>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</si>
  <si>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</si>
  <si>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</si>
  <si>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</si>
  <si>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</si>
  <si>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</si>
  <si>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</si>
  <si>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Hacienda Pública/Patrimonio Contribuido Neto de 2022</t>
  </si>
  <si>
    <t>Hacienda Pública / Patrimonio Generado del Ejercicio</t>
  </si>
  <si>
    <t>INSTITUTO MUNICIPAL DE PLANEACION Y DESARROLLO DE APASEO EL GRANDE
Estado de Variación en la Hacienda Pública
Del 1 de enero al 30 de junio 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</si>
</sst>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#,##0.0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43" fontId="3" fillId="0" borderId="4" xfId="17" applyFont="1" applyBorder="1" applyAlignment="1">
      <alignment horizontal="center" vertical="center" wrapText="1"/>
    </xf>
    <xf numFmtId="43" fontId="2" fillId="0" borderId="4" xfId="17" applyFont="1" applyBorder="1" applyProtection="1">
      <protection locked="0"/>
    </xf>
    <xf numFmtId="167" fontId="2" fillId="0" borderId="4" xfId="9" applyNumberFormat="1" applyFont="1" applyBorder="1" applyProtection="1"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3152775</xdr:colOff>
      <xdr:row>41</xdr:row>
      <xdr:rowOff>85725</xdr:rowOff>
    </xdr:from>
    <xdr:to>
      <xdr:col>3</xdr:col>
      <xdr:colOff>342900</xdr:colOff>
      <xdr:row>49</xdr:row>
      <xdr:rowOff>18703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AA58EF7-3E11-44B7-A27F-1FD23BBF9C2C}"/>
            </a:ext>
          </a:extLst>
        </xdr:cNvPr>
        <xdr:cNvSpPr txBox="1"/>
      </xdr:nvSpPr>
      <xdr:spPr>
        <a:xfrm>
          <a:off x="3152775" y="7591425"/>
          <a:ext cx="30765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800100</xdr:colOff>
      <xdr:row>0</xdr:row>
      <xdr:rowOff>540327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07943E-086C-44A8-AB6C-3007B7AD4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0100" cy="540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22" t="s">
        <v>25</v>
      </c>
      <c r="B1" s="23"/>
      <c r="C1" s="23"/>
      <c r="D1" s="23"/>
      <c r="E1" s="23"/>
      <c r="F1" s="24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24</v>
      </c>
      <c r="E2" s="7" t="s">
        <v>5</v>
      </c>
      <c r="F2" s="7" t="s">
        <v>13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23</v>
      </c>
      <c r="B4" s="11">
        <f>+B5+B6+B7</f>
        <v>0</v>
      </c>
      <c r="C4" s="9"/>
      <c r="D4" s="9"/>
      <c r="E4" s="9"/>
      <c r="F4" s="11">
        <f>+F5+F6+F7</f>
        <v>0</v>
      </c>
    </row>
    <row r="5" spans="1:6" ht="11.25" customHeight="1" x14ac:dyDescent="0.2">
      <c r="A5" s="12" t="s">
        <v>0</v>
      </c>
      <c r="B5" s="13">
        <v>0</v>
      </c>
      <c r="C5" s="9"/>
      <c r="D5" s="9"/>
      <c r="E5" s="9"/>
      <c r="F5" s="11">
        <v>0</v>
      </c>
    </row>
    <row r="6" spans="1:6" ht="11.25" customHeight="1" x14ac:dyDescent="0.2">
      <c r="A6" s="12" t="s">
        <v>4</v>
      </c>
      <c r="B6" s="13">
        <v>0</v>
      </c>
      <c r="C6" s="9"/>
      <c r="D6" s="9"/>
      <c r="E6" s="9"/>
      <c r="F6" s="11">
        <v>0</v>
      </c>
    </row>
    <row r="7" spans="1:6" ht="11.25" customHeight="1" x14ac:dyDescent="0.2">
      <c r="A7" s="12" t="s">
        <v>6</v>
      </c>
      <c r="B7" s="13">
        <v>0</v>
      </c>
      <c r="C7" s="9"/>
      <c r="D7" s="9"/>
      <c r="E7" s="9"/>
      <c r="F7" s="11"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20</v>
      </c>
      <c r="B9" s="9"/>
      <c r="C9" s="20">
        <f>+C10+C11+C12+C13+C14</f>
        <v>537611.4</v>
      </c>
      <c r="D9" s="11">
        <f>+D10</f>
        <v>0</v>
      </c>
      <c r="E9" s="9"/>
      <c r="F9" s="21">
        <f>+C9+D9</f>
        <v>537611.4</v>
      </c>
    </row>
    <row r="10" spans="1:6" ht="11.25" customHeight="1" x14ac:dyDescent="0.2">
      <c r="A10" s="12" t="s">
        <v>7</v>
      </c>
      <c r="B10" s="9"/>
      <c r="C10" s="19">
        <v>537611.4</v>
      </c>
      <c r="D10" s="13">
        <v>0</v>
      </c>
      <c r="E10" s="9"/>
      <c r="F10" s="21">
        <f>+C10+D10</f>
        <v>537611.4</v>
      </c>
    </row>
    <row r="11" spans="1:6" ht="11.25" customHeight="1" x14ac:dyDescent="0.2">
      <c r="A11" s="12" t="s">
        <v>8</v>
      </c>
      <c r="B11" s="9"/>
      <c r="C11" s="13">
        <v>0</v>
      </c>
      <c r="D11" s="9"/>
      <c r="E11" s="9"/>
      <c r="F11" s="11">
        <f>+C11+D11</f>
        <v>0</v>
      </c>
    </row>
    <row r="12" spans="1:6" ht="11.25" customHeight="1" x14ac:dyDescent="0.2">
      <c r="A12" s="12" t="s">
        <v>15</v>
      </c>
      <c r="B12" s="9"/>
      <c r="C12" s="13">
        <v>0</v>
      </c>
      <c r="D12" s="9"/>
      <c r="E12" s="9"/>
      <c r="F12" s="11">
        <f>+C12</f>
        <v>0</v>
      </c>
    </row>
    <row r="13" spans="1:6" ht="11.25" customHeight="1" x14ac:dyDescent="0.2">
      <c r="A13" s="12" t="s">
        <v>1</v>
      </c>
      <c r="B13" s="9"/>
      <c r="C13" s="13">
        <v>0</v>
      </c>
      <c r="D13" s="9"/>
      <c r="E13" s="9"/>
      <c r="F13" s="11">
        <f>+C13</f>
        <v>0</v>
      </c>
    </row>
    <row r="14" spans="1:6" ht="11.25" customHeight="1" x14ac:dyDescent="0.2">
      <c r="A14" s="12" t="s">
        <v>2</v>
      </c>
      <c r="B14" s="9"/>
      <c r="C14" s="13">
        <v>0</v>
      </c>
      <c r="D14" s="9"/>
      <c r="E14" s="9"/>
      <c r="F14" s="11">
        <f>+C14</f>
        <v>0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21</v>
      </c>
      <c r="B16" s="9"/>
      <c r="C16" s="9"/>
      <c r="D16" s="9"/>
      <c r="E16" s="11">
        <f>+E17+E18</f>
        <v>0</v>
      </c>
      <c r="F16" s="11">
        <f>+F17+F18</f>
        <v>0</v>
      </c>
    </row>
    <row r="17" spans="1:6" ht="11.25" customHeight="1" x14ac:dyDescent="0.2">
      <c r="A17" s="12" t="s">
        <v>9</v>
      </c>
      <c r="B17" s="9"/>
      <c r="C17" s="9"/>
      <c r="D17" s="9"/>
      <c r="E17" s="13">
        <v>0</v>
      </c>
      <c r="F17" s="11">
        <f>+E17</f>
        <v>0</v>
      </c>
    </row>
    <row r="18" spans="1:6" ht="11.25" customHeight="1" x14ac:dyDescent="0.2">
      <c r="A18" s="12" t="s">
        <v>10</v>
      </c>
      <c r="B18" s="9"/>
      <c r="C18" s="9"/>
      <c r="D18" s="9"/>
      <c r="E18" s="13">
        <v>0</v>
      </c>
      <c r="F18" s="11">
        <f>+E18</f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22</v>
      </c>
      <c r="B20" s="11">
        <f>+B4</f>
        <v>0</v>
      </c>
      <c r="C20" s="11">
        <f>+C9</f>
        <v>537611.4</v>
      </c>
      <c r="D20" s="11">
        <f>+D9</f>
        <v>0</v>
      </c>
      <c r="E20" s="11">
        <f>+E16</f>
        <v>0</v>
      </c>
      <c r="F20" s="11">
        <f>+B20+C20+D20+E20</f>
        <v>537611.4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22.5" x14ac:dyDescent="0.2">
      <c r="A22" s="10" t="s">
        <v>16</v>
      </c>
      <c r="B22" s="11">
        <f>+B23+B24+B25</f>
        <v>0</v>
      </c>
      <c r="C22" s="9"/>
      <c r="D22" s="9"/>
      <c r="E22" s="9"/>
      <c r="F22" s="11">
        <f>+B22</f>
        <v>0</v>
      </c>
    </row>
    <row r="23" spans="1:6" ht="11.25" customHeight="1" x14ac:dyDescent="0.2">
      <c r="A23" s="12" t="s">
        <v>0</v>
      </c>
      <c r="B23" s="13">
        <v>0</v>
      </c>
      <c r="C23" s="9"/>
      <c r="D23" s="9"/>
      <c r="E23" s="9"/>
      <c r="F23" s="11">
        <f>+B23</f>
        <v>0</v>
      </c>
    </row>
    <row r="24" spans="1:6" ht="11.25" customHeight="1" x14ac:dyDescent="0.2">
      <c r="A24" s="12" t="s">
        <v>4</v>
      </c>
      <c r="B24" s="13">
        <v>0</v>
      </c>
      <c r="C24" s="9"/>
      <c r="D24" s="9"/>
      <c r="E24" s="9"/>
      <c r="F24" s="11">
        <f>+B24</f>
        <v>0</v>
      </c>
    </row>
    <row r="25" spans="1:6" ht="11.25" customHeight="1" x14ac:dyDescent="0.2">
      <c r="A25" s="12" t="s">
        <v>6</v>
      </c>
      <c r="B25" s="13">
        <v>0</v>
      </c>
      <c r="C25" s="9"/>
      <c r="D25" s="9"/>
      <c r="E25" s="9"/>
      <c r="F25" s="11">
        <f>+B25</f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17</v>
      </c>
      <c r="B27" s="9"/>
      <c r="C27" s="11">
        <f>+C28+C29</f>
        <v>0</v>
      </c>
      <c r="D27" s="11">
        <f>+D28+D29+D30+D31+D32</f>
        <v>188482.84</v>
      </c>
      <c r="E27" s="9"/>
      <c r="F27" s="11">
        <f>+C27+D27</f>
        <v>188482.84</v>
      </c>
    </row>
    <row r="28" spans="1:6" ht="11.25" customHeight="1" x14ac:dyDescent="0.2">
      <c r="A28" s="12" t="s">
        <v>7</v>
      </c>
      <c r="B28" s="9"/>
      <c r="C28" s="13">
        <v>0</v>
      </c>
      <c r="D28" s="13">
        <v>188482.84</v>
      </c>
      <c r="E28" s="9"/>
      <c r="F28" s="11">
        <f>+C28+D28</f>
        <v>188482.84</v>
      </c>
    </row>
    <row r="29" spans="1:6" ht="11.25" customHeight="1" x14ac:dyDescent="0.2">
      <c r="A29" s="12" t="s">
        <v>8</v>
      </c>
      <c r="B29" s="9"/>
      <c r="C29" s="13">
        <v>0</v>
      </c>
      <c r="D29" s="13">
        <v>0</v>
      </c>
      <c r="E29" s="9"/>
      <c r="F29" s="11">
        <f>+C29+D29</f>
        <v>0</v>
      </c>
    </row>
    <row r="30" spans="1:6" ht="11.25" customHeight="1" x14ac:dyDescent="0.2">
      <c r="A30" s="12" t="s">
        <v>15</v>
      </c>
      <c r="B30" s="9"/>
      <c r="C30" s="9"/>
      <c r="D30" s="16">
        <v>0</v>
      </c>
      <c r="E30" s="9"/>
      <c r="F30" s="11">
        <f>+D30</f>
        <v>0</v>
      </c>
    </row>
    <row r="31" spans="1:6" ht="11.25" customHeight="1" x14ac:dyDescent="0.2">
      <c r="A31" s="12" t="s">
        <v>1</v>
      </c>
      <c r="B31" s="9"/>
      <c r="C31" s="9"/>
      <c r="D31" s="16">
        <v>0</v>
      </c>
      <c r="E31" s="9"/>
      <c r="F31" s="11">
        <f>+D31</f>
        <v>0</v>
      </c>
    </row>
    <row r="32" spans="1:6" ht="11.25" customHeight="1" x14ac:dyDescent="0.2">
      <c r="A32" s="12" t="s">
        <v>2</v>
      </c>
      <c r="B32" s="9"/>
      <c r="C32" s="9"/>
      <c r="D32" s="16">
        <v>0</v>
      </c>
      <c r="E32" s="9"/>
      <c r="F32" s="11">
        <f>+D32</f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18</v>
      </c>
      <c r="B34" s="9"/>
      <c r="C34" s="9"/>
      <c r="D34" s="9"/>
      <c r="E34" s="11">
        <f>+E35+E36</f>
        <v>0</v>
      </c>
      <c r="F34" s="11">
        <f>+F35+F36</f>
        <v>0</v>
      </c>
    </row>
    <row r="35" spans="1:6" ht="11.25" customHeight="1" x14ac:dyDescent="0.2">
      <c r="A35" s="12" t="s">
        <v>9</v>
      </c>
      <c r="B35" s="9"/>
      <c r="C35" s="9"/>
      <c r="D35" s="9"/>
      <c r="E35" s="13">
        <v>0</v>
      </c>
      <c r="F35" s="11">
        <f>+E35</f>
        <v>0</v>
      </c>
    </row>
    <row r="36" spans="1:6" ht="11.25" customHeight="1" x14ac:dyDescent="0.2">
      <c r="A36" s="12" t="s">
        <v>10</v>
      </c>
      <c r="B36" s="9"/>
      <c r="C36" s="9"/>
      <c r="D36" s="9"/>
      <c r="E36" s="13">
        <v>0</v>
      </c>
      <c r="F36" s="11">
        <f>+E36</f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19</v>
      </c>
      <c r="B38" s="17">
        <f>+B22</f>
        <v>0</v>
      </c>
      <c r="C38" s="17">
        <f>+C20+C27</f>
        <v>537611.4</v>
      </c>
      <c r="D38" s="17">
        <f>+D27</f>
        <v>188482.84</v>
      </c>
      <c r="E38" s="17">
        <f>+E20+E34</f>
        <v>0</v>
      </c>
      <c r="F38" s="17">
        <f>+F20+F27+F34</f>
        <v>726094.24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14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C714B7-8C5A-4BDC-9B24-3E2C6933D9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IMPLADEG</cp:lastModifiedBy>
  <cp:lastPrinted>2021-02-11T18:43:39Z</cp:lastPrinted>
  <dcterms:created xsi:type="dcterms:W3CDTF">2012-12-11T20:30:33Z</dcterms:created>
  <dcterms:modified xsi:type="dcterms:W3CDTF">2023-07-21T16:20:26Z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