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0 Siret\Cuenta publica\Cuenta publica 2022\"/>
    </mc:Choice>
  </mc:AlternateContent>
  <xr:revisionPtr revIDLastSave="0" documentId="13_ncr:1_{6D2195C9-D375-428A-8A73-F740B075A62A}" xr6:coauthVersionLast="43" xr6:coauthVersionMax="45" xr10:uidLastSave="{00000000-0000-0000-0000-000000000000}"/>
  <bookViews>
    <workbookView xWindow="1215" yWindow="-120" windowWidth="27705" windowHeight="164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9" i="1" l="1"/>
  <c r="D35" i="1"/>
  <c r="C35" i="1"/>
  <c r="B35" i="1"/>
  <c r="D31" i="1"/>
  <c r="D27" i="1"/>
  <c r="D39" i="1" s="1"/>
  <c r="C27" i="1"/>
  <c r="C39" i="1" s="1"/>
  <c r="B27" i="1"/>
  <c r="D23" i="1"/>
  <c r="D22" i="1"/>
  <c r="D21" i="1"/>
  <c r="D20" i="1"/>
  <c r="D19" i="1"/>
  <c r="D18" i="1"/>
  <c r="D17" i="1"/>
  <c r="D16" i="1"/>
  <c r="D15" i="1"/>
  <c r="D14" i="1"/>
  <c r="C14" i="1"/>
  <c r="B14" i="1"/>
  <c r="D12" i="1"/>
  <c r="D8" i="1"/>
  <c r="D3" i="1" s="1"/>
  <c r="D24" i="1" s="1"/>
  <c r="D7" i="1"/>
  <c r="C3" i="1"/>
  <c r="C24" i="1" s="1"/>
  <c r="B3" i="1"/>
  <c r="B24" i="1" s="1"/>
</calcChain>
</file>

<file path=xl/sharedStrings.xml><?xml version="1.0" encoding="utf-8"?>
<sst xmlns="http://schemas.openxmlformats.org/spreadsheetml/2006/main" count="44" uniqueCount="36">
  <si>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</si>
  <si>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</si>
  <si>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</si>
  <si>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</si>
  <si>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</si>
  <si>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</si>
  <si>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</si>
  <si>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</si>
  <si>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</si>
  <si>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</si>
  <si>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</si>
  <si>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</si>
  <si>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</si>
  <si>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</si>
  <si>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</si>
  <si>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</si>
  <si>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</si>
  <si>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</si>
  <si>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</si>
  <si>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</si>
  <si>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</si>
  <si>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</si>
  <si>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</si>
  <si>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</si>
  <si>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</si>
  <si>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</si>
  <si>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</si>
  <si>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</si>
  <si>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</si>
  <si>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</si>
  <si>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</si>
  <si>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</si>
  <si>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</si>
  <si>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</si>
  <si>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</si>
  <si>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MUNICIPAL DE PLANEACION Y DESARROLLO DE APASEO EL GRANDE
Flujo de Fondos
Del 01 DE ENERO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</si>
</sst>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4" fontId="6" fillId="0" borderId="11" xfId="0" applyNumberFormat="1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vertical="center" wrapText="1"/>
    </xf>
    <xf numFmtId="4" fontId="7" fillId="0" borderId="12" xfId="0" applyNumberFormat="1" applyFont="1" applyFill="1" applyBorder="1" applyAlignment="1">
      <alignment vertical="center" wrapText="1"/>
    </xf>
    <xf numFmtId="4" fontId="7" fillId="0" borderId="6" xfId="0" applyNumberFormat="1" applyFont="1" applyFill="1" applyBorder="1" applyAlignment="1">
      <alignment vertical="center" wrapText="1"/>
    </xf>
    <xf numFmtId="4" fontId="6" fillId="0" borderId="12" xfId="0" applyNumberFormat="1" applyFont="1" applyFill="1" applyBorder="1" applyAlignment="1">
      <alignment vertical="center" wrapText="1"/>
    </xf>
    <xf numFmtId="4" fontId="6" fillId="0" borderId="6" xfId="0" applyNumberFormat="1" applyFont="1" applyFill="1" applyBorder="1" applyAlignment="1">
      <alignment vertical="center" wrapText="1"/>
    </xf>
    <xf numFmtId="4" fontId="6" fillId="0" borderId="13" xfId="0" applyNumberFormat="1" applyFont="1" applyFill="1" applyBorder="1" applyAlignment="1">
      <alignment vertical="center" wrapText="1"/>
    </xf>
    <xf numFmtId="4" fontId="6" fillId="0" borderId="8" xfId="0" applyNumberFormat="1" applyFont="1" applyFill="1" applyBorder="1" applyAlignment="1">
      <alignment vertical="center" wrapText="1"/>
    </xf>
    <xf numFmtId="4" fontId="8" fillId="0" borderId="12" xfId="0" applyNumberFormat="1" applyFont="1" applyBorder="1"/>
    <xf numFmtId="4" fontId="8" fillId="0" borderId="6" xfId="0" applyNumberFormat="1" applyFont="1" applyBorder="1"/>
    <xf numFmtId="4" fontId="9" fillId="0" borderId="12" xfId="0" applyNumberFormat="1" applyFont="1" applyBorder="1"/>
    <xf numFmtId="4" fontId="9" fillId="0" borderId="6" xfId="0" applyNumberFormat="1" applyFont="1" applyBorder="1"/>
    <xf numFmtId="4" fontId="9" fillId="0" borderId="13" xfId="0" applyNumberFormat="1" applyFont="1" applyBorder="1"/>
    <xf numFmtId="4" fontId="9" fillId="0" borderId="8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1190625</xdr:colOff>
      <xdr:row>1</xdr:row>
      <xdr:rowOff>41737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A719A3-40B9-419E-AECA-82369722C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0625" cy="5465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66675</xdr:colOff>
      <xdr:row>48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F25F47B-5206-496C-9C49-938DADA91F00}"/>
            </a:ext>
          </a:extLst>
        </xdr:cNvPr>
        <xdr:cNvSpPr txBox="1"/>
      </xdr:nvSpPr>
      <xdr:spPr>
        <a:xfrm>
          <a:off x="0" y="71723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857250</xdr:colOff>
      <xdr:row>41</xdr:row>
      <xdr:rowOff>0</xdr:rowOff>
    </xdr:from>
    <xdr:to>
      <xdr:col>4</xdr:col>
      <xdr:colOff>1</xdr:colOff>
      <xdr:row>48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A38B108-6241-40EB-8874-1BE1C570DDFB}"/>
            </a:ext>
          </a:extLst>
        </xdr:cNvPr>
        <xdr:cNvSpPr txBox="1"/>
      </xdr:nvSpPr>
      <xdr:spPr>
        <a:xfrm>
          <a:off x="3790950" y="7172325"/>
          <a:ext cx="2686051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zoomScaleNormal="100" workbookViewId="0">
      <selection activeCell="F45" sqref="F45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ht="22.5" x14ac:dyDescent="0.2">
      <c r="A2" s="5" t="s">
        <v>20</v>
      </c>
      <c r="B2" s="4" t="s">
        <v>22</v>
      </c>
      <c r="C2" s="4" t="s">
        <v>21</v>
      </c>
      <c r="D2" s="4" t="s">
        <v>23</v>
      </c>
    </row>
    <row r="3" spans="1:4" ht="12.75" x14ac:dyDescent="0.2">
      <c r="A3" s="2" t="s">
        <v>0</v>
      </c>
      <c r="B3" s="14">
        <f>SUM(B4:B13)</f>
        <v>1938655.42</v>
      </c>
      <c r="C3" s="14">
        <f t="shared" ref="C3:D3" si="0">SUM(C4:C13)</f>
        <v>1938445.41</v>
      </c>
      <c r="D3" s="15">
        <f t="shared" si="0"/>
        <v>1938445.41</v>
      </c>
    </row>
    <row r="4" spans="1:4" ht="12.75" x14ac:dyDescent="0.2">
      <c r="A4" s="10" t="s">
        <v>1</v>
      </c>
      <c r="B4" s="16"/>
      <c r="C4" s="16"/>
      <c r="D4" s="17"/>
    </row>
    <row r="5" spans="1:4" ht="12.75" x14ac:dyDescent="0.2">
      <c r="A5" s="10" t="s">
        <v>2</v>
      </c>
      <c r="B5" s="16"/>
      <c r="C5" s="16"/>
      <c r="D5" s="17"/>
    </row>
    <row r="6" spans="1:4" ht="12.75" x14ac:dyDescent="0.2">
      <c r="A6" s="10" t="s">
        <v>3</v>
      </c>
      <c r="B6" s="16"/>
      <c r="C6" s="16"/>
      <c r="D6" s="17"/>
    </row>
    <row r="7" spans="1:4" ht="12.75" x14ac:dyDescent="0.2">
      <c r="A7" s="10" t="s">
        <v>4</v>
      </c>
      <c r="B7" s="16"/>
      <c r="C7" s="16">
        <v>3688.1</v>
      </c>
      <c r="D7" s="17">
        <f>C7</f>
        <v>3688.1</v>
      </c>
    </row>
    <row r="8" spans="1:4" ht="12.75" x14ac:dyDescent="0.2">
      <c r="A8" s="10" t="s">
        <v>5</v>
      </c>
      <c r="B8" s="16"/>
      <c r="C8" s="16">
        <v>19.05</v>
      </c>
      <c r="D8" s="17">
        <f>C8</f>
        <v>19.05</v>
      </c>
    </row>
    <row r="9" spans="1:4" ht="12.75" x14ac:dyDescent="0.2">
      <c r="A9" s="10" t="s">
        <v>6</v>
      </c>
      <c r="B9" s="16"/>
      <c r="C9" s="16"/>
      <c r="D9" s="17"/>
    </row>
    <row r="10" spans="1:4" ht="12.75" x14ac:dyDescent="0.2">
      <c r="A10" s="10" t="s">
        <v>7</v>
      </c>
      <c r="B10" s="16"/>
      <c r="C10" s="16"/>
      <c r="D10" s="17"/>
    </row>
    <row r="11" spans="1:4" ht="12.75" x14ac:dyDescent="0.2">
      <c r="A11" s="10" t="s">
        <v>8</v>
      </c>
      <c r="B11" s="16"/>
      <c r="C11" s="16"/>
      <c r="D11" s="17"/>
    </row>
    <row r="12" spans="1:4" ht="12.75" x14ac:dyDescent="0.2">
      <c r="A12" s="10" t="s">
        <v>9</v>
      </c>
      <c r="B12" s="16">
        <v>1938655.42</v>
      </c>
      <c r="C12" s="16">
        <v>1934738.26</v>
      </c>
      <c r="D12" s="17">
        <f>C12</f>
        <v>1934738.26</v>
      </c>
    </row>
    <row r="13" spans="1:4" ht="12.75" x14ac:dyDescent="0.2">
      <c r="A13" s="10" t="s">
        <v>10</v>
      </c>
      <c r="B13" s="16"/>
      <c r="C13" s="16"/>
      <c r="D13" s="17"/>
    </row>
    <row r="14" spans="1:4" ht="12.75" x14ac:dyDescent="0.2">
      <c r="A14" s="3" t="s">
        <v>11</v>
      </c>
      <c r="B14" s="18">
        <f>SUM(B15:B23)</f>
        <v>1938655.4200000002</v>
      </c>
      <c r="C14" s="18">
        <f t="shared" ref="C14:D14" si="1">SUM(C15:C23)</f>
        <v>1172772.73</v>
      </c>
      <c r="D14" s="19">
        <f t="shared" si="1"/>
        <v>1172772.73</v>
      </c>
    </row>
    <row r="15" spans="1:4" ht="12.75" x14ac:dyDescent="0.2">
      <c r="A15" s="10" t="s">
        <v>12</v>
      </c>
      <c r="B15" s="16">
        <v>1381709.98</v>
      </c>
      <c r="C15" s="16">
        <v>753742.77</v>
      </c>
      <c r="D15" s="17">
        <f>C15</f>
        <v>753742.77</v>
      </c>
    </row>
    <row r="16" spans="1:4" ht="12.75" x14ac:dyDescent="0.2">
      <c r="A16" s="10" t="s">
        <v>13</v>
      </c>
      <c r="B16" s="16">
        <v>81740.87</v>
      </c>
      <c r="C16" s="16">
        <v>74533.179999999993</v>
      </c>
      <c r="D16" s="17">
        <f t="shared" ref="D16:D23" si="2">C16</f>
        <v>74533.179999999993</v>
      </c>
    </row>
    <row r="17" spans="1:4" ht="12.75" x14ac:dyDescent="0.2">
      <c r="A17" s="10" t="s">
        <v>14</v>
      </c>
      <c r="B17" s="16">
        <v>307487.12</v>
      </c>
      <c r="C17" s="16">
        <v>177537.57</v>
      </c>
      <c r="D17" s="17">
        <f t="shared" si="2"/>
        <v>177537.57</v>
      </c>
    </row>
    <row r="18" spans="1:4" ht="12.75" x14ac:dyDescent="0.2">
      <c r="A18" s="10" t="s">
        <v>9</v>
      </c>
      <c r="B18" s="16">
        <v>519.75</v>
      </c>
      <c r="C18" s="16">
        <v>0</v>
      </c>
      <c r="D18" s="17">
        <f t="shared" si="2"/>
        <v>0</v>
      </c>
    </row>
    <row r="19" spans="1:4" ht="12.75" x14ac:dyDescent="0.2">
      <c r="A19" s="10" t="s">
        <v>15</v>
      </c>
      <c r="B19" s="16">
        <v>167197.70000000001</v>
      </c>
      <c r="C19" s="16">
        <v>166959.21</v>
      </c>
      <c r="D19" s="17">
        <f t="shared" si="2"/>
        <v>166959.21</v>
      </c>
    </row>
    <row r="20" spans="1:4" ht="12.75" x14ac:dyDescent="0.2">
      <c r="A20" s="10" t="s">
        <v>16</v>
      </c>
      <c r="B20" s="16"/>
      <c r="C20" s="16"/>
      <c r="D20" s="17">
        <f t="shared" si="2"/>
        <v>0</v>
      </c>
    </row>
    <row r="21" spans="1:4" ht="12.75" x14ac:dyDescent="0.2">
      <c r="A21" s="10" t="s">
        <v>17</v>
      </c>
      <c r="B21" s="16"/>
      <c r="C21" s="16"/>
      <c r="D21" s="17">
        <f t="shared" si="2"/>
        <v>0</v>
      </c>
    </row>
    <row r="22" spans="1:4" ht="12.75" x14ac:dyDescent="0.2">
      <c r="A22" s="10" t="s">
        <v>18</v>
      </c>
      <c r="B22" s="16"/>
      <c r="C22" s="16"/>
      <c r="D22" s="17">
        <f t="shared" si="2"/>
        <v>0</v>
      </c>
    </row>
    <row r="23" spans="1:4" ht="12.75" x14ac:dyDescent="0.2">
      <c r="A23" s="10" t="s">
        <v>19</v>
      </c>
      <c r="B23" s="16"/>
      <c r="C23" s="16"/>
      <c r="D23" s="17">
        <f t="shared" si="2"/>
        <v>0</v>
      </c>
    </row>
    <row r="24" spans="1:4" ht="12.75" x14ac:dyDescent="0.2">
      <c r="A24" s="11" t="s">
        <v>24</v>
      </c>
      <c r="B24" s="20">
        <f>B3-B14</f>
        <v>0</v>
      </c>
      <c r="C24" s="20">
        <f>C3-C14</f>
        <v>765672.67999999993</v>
      </c>
      <c r="D24" s="21">
        <f>D3-D14</f>
        <v>765672.67999999993</v>
      </c>
    </row>
    <row r="25" spans="1:4" x14ac:dyDescent="0.2">
      <c r="A25" s="12"/>
      <c r="B25" s="13"/>
      <c r="C25" s="13"/>
      <c r="D25" s="13"/>
    </row>
    <row r="26" spans="1:4" ht="22.5" x14ac:dyDescent="0.2">
      <c r="A26" s="5" t="s">
        <v>20</v>
      </c>
      <c r="B26" s="4" t="s">
        <v>22</v>
      </c>
      <c r="C26" s="4" t="s">
        <v>21</v>
      </c>
      <c r="D26" s="4" t="s">
        <v>23</v>
      </c>
    </row>
    <row r="27" spans="1:4" ht="12.75" x14ac:dyDescent="0.2">
      <c r="A27" s="6" t="s">
        <v>25</v>
      </c>
      <c r="B27" s="14">
        <f>SUM(B28:B34)</f>
        <v>0</v>
      </c>
      <c r="C27" s="14">
        <f>SUM(C28:C34)</f>
        <v>3688.1</v>
      </c>
      <c r="D27" s="15">
        <f>SUM(D28:D34)</f>
        <v>3688.1</v>
      </c>
    </row>
    <row r="28" spans="1:4" ht="12.75" x14ac:dyDescent="0.2">
      <c r="A28" s="7" t="s">
        <v>26</v>
      </c>
      <c r="B28" s="22"/>
      <c r="C28" s="22"/>
      <c r="D28" s="23"/>
    </row>
    <row r="29" spans="1:4" ht="12.75" x14ac:dyDescent="0.2">
      <c r="A29" s="7" t="s">
        <v>27</v>
      </c>
      <c r="B29" s="22"/>
      <c r="C29" s="22"/>
      <c r="D29" s="23"/>
    </row>
    <row r="30" spans="1:4" ht="12.75" x14ac:dyDescent="0.2">
      <c r="A30" s="7" t="s">
        <v>28</v>
      </c>
      <c r="B30" s="22"/>
      <c r="C30" s="22"/>
      <c r="D30" s="23"/>
    </row>
    <row r="31" spans="1:4" ht="12.75" x14ac:dyDescent="0.2">
      <c r="A31" s="7" t="s">
        <v>29</v>
      </c>
      <c r="B31" s="22"/>
      <c r="C31" s="22">
        <v>3688.1</v>
      </c>
      <c r="D31" s="23">
        <f>C31</f>
        <v>3688.1</v>
      </c>
    </row>
    <row r="32" spans="1:4" ht="12.75" x14ac:dyDescent="0.2">
      <c r="A32" s="7" t="s">
        <v>30</v>
      </c>
      <c r="B32" s="22"/>
      <c r="C32" s="22"/>
      <c r="D32" s="23"/>
    </row>
    <row r="33" spans="1:4" ht="12.75" x14ac:dyDescent="0.2">
      <c r="A33" s="7" t="s">
        <v>31</v>
      </c>
      <c r="B33" s="22"/>
      <c r="C33" s="22"/>
      <c r="D33" s="23"/>
    </row>
    <row r="34" spans="1:4" ht="12.75" x14ac:dyDescent="0.2">
      <c r="A34" s="7" t="s">
        <v>32</v>
      </c>
      <c r="B34" s="22"/>
      <c r="C34" s="22"/>
      <c r="D34" s="23"/>
    </row>
    <row r="35" spans="1:4" ht="12.75" x14ac:dyDescent="0.2">
      <c r="A35" s="8" t="s">
        <v>33</v>
      </c>
      <c r="B35" s="24">
        <f>SUM(B36:B38)</f>
        <v>0</v>
      </c>
      <c r="C35" s="24">
        <f>SUM(C36:C38)</f>
        <v>0</v>
      </c>
      <c r="D35" s="25">
        <f>SUM(D36:D38)</f>
        <v>0</v>
      </c>
    </row>
    <row r="36" spans="1:4" ht="12.75" x14ac:dyDescent="0.2">
      <c r="A36" s="7" t="s">
        <v>30</v>
      </c>
      <c r="B36" s="22"/>
      <c r="C36" s="22"/>
      <c r="D36" s="23"/>
    </row>
    <row r="37" spans="1:4" ht="12.75" x14ac:dyDescent="0.2">
      <c r="A37" s="7" t="s">
        <v>31</v>
      </c>
      <c r="B37" s="22"/>
      <c r="C37" s="22"/>
      <c r="D37" s="23"/>
    </row>
    <row r="38" spans="1:4" ht="12.75" x14ac:dyDescent="0.2">
      <c r="A38" s="7" t="s">
        <v>34</v>
      </c>
      <c r="B38" s="22"/>
      <c r="C38" s="22"/>
      <c r="D38" s="23"/>
    </row>
    <row r="39" spans="1:4" ht="12.75" x14ac:dyDescent="0.2">
      <c r="A39" s="9" t="s">
        <v>24</v>
      </c>
      <c r="B39" s="26">
        <f>B27+B35</f>
        <v>0</v>
      </c>
      <c r="C39" s="26">
        <f t="shared" ref="C39:D39" si="3">C27+C35</f>
        <v>3688.1</v>
      </c>
      <c r="D39" s="27">
        <f t="shared" si="3"/>
        <v>3688.1</v>
      </c>
    </row>
  </sheetData>
  <mergeCells count="1">
    <mergeCell ref="A1:D1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518877-1362-435F-8F5C-923774CEE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IMPLADEAG</cp:lastModifiedBy>
  <dcterms:created xsi:type="dcterms:W3CDTF">2017-12-20T04:54:53Z</dcterms:created>
  <dcterms:modified xsi:type="dcterms:W3CDTF">2023-02-23T15:18:14Z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