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CDA88630-7590-4807-AA86-99CE5CE0CDDA}" xr6:coauthVersionLast="43" xr6:coauthVersionMax="46" xr10:uidLastSave="{00000000-0000-0000-0000-000000000000}"/>
  <bookViews>
    <workbookView xWindow="1215" yWindow="-120" windowWidth="27705" windowHeight="164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D38" i="1"/>
  <c r="C38" i="1"/>
  <c r="B38" i="1"/>
  <c r="F38" i="1" s="1"/>
  <c r="F36" i="1"/>
  <c r="F35" i="1"/>
  <c r="F34" i="1"/>
  <c r="F32" i="1"/>
  <c r="F31" i="1"/>
  <c r="F30" i="1"/>
  <c r="F29" i="1"/>
  <c r="F28" i="1"/>
  <c r="F27" i="1" s="1"/>
  <c r="D27" i="1"/>
  <c r="C27" i="1"/>
  <c r="B27" i="1"/>
  <c r="F25" i="1"/>
  <c r="F24" i="1"/>
  <c r="F23" i="1"/>
  <c r="F22" i="1"/>
  <c r="B22" i="1"/>
  <c r="F20" i="1"/>
  <c r="F18" i="1"/>
  <c r="F16" i="1" s="1"/>
  <c r="F17" i="1"/>
  <c r="C9" i="1"/>
  <c r="B4" i="1"/>
  <c r="D9" i="1" l="1"/>
  <c r="F9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<sst xmlns="http://schemas.openxmlformats.org/spreadsheetml/2006/main" count="36" uniqueCount="26">
  <si>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</si>
  <si>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</si>
  <si>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</si>
  <si>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</si>
  <si>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</si>
  <si>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</si>
  <si>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</si>
  <si>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</si>
  <si>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</si>
  <si>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</si>
  <si>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</si>
  <si>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</si>
  <si>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</si>
  <si>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</si>
  <si>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</si>
  <si>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</si>
  <si>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</si>
  <si>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</si>
  <si>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</si>
  <si>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</si>
  <si>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</si>
  <si>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</si>
  <si>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</si>
  <si>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</si>
  <si>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</si>
  <si>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PLANEACION Y DESARROLLO DE APASEO EL GRANDE GUANAJUATO
Estado de Variación en la Hacienda Pública
Del 01 DE ENERO AL 31 DE DICIEMBRE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</si>
</sst>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3" fontId="3" fillId="0" borderId="4" xfId="17" applyFont="1" applyBorder="1" applyAlignment="1">
      <alignment horizontal="right" vertical="center" wrapText="1"/>
    </xf>
    <xf numFmtId="43" fontId="2" fillId="0" borderId="4" xfId="17" applyFont="1" applyBorder="1" applyAlignment="1">
      <alignment horizontal="center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42</xdr:row>
      <xdr:rowOff>47625</xdr:rowOff>
    </xdr:from>
    <xdr:to>
      <xdr:col>1</xdr:col>
      <xdr:colOff>19050</xdr:colOff>
      <xdr:row>49</xdr:row>
      <xdr:rowOff>114301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24BD3DD-91E5-4E1C-9FFA-0A5210CEC888}"/>
            </a:ext>
          </a:extLst>
        </xdr:cNvPr>
        <xdr:cNvSpPr txBox="1"/>
      </xdr:nvSpPr>
      <xdr:spPr>
        <a:xfrm>
          <a:off x="323850" y="7553325"/>
          <a:ext cx="3000375" cy="106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5</xdr:col>
      <xdr:colOff>771384</xdr:colOff>
      <xdr:row>49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D6500DB-1FB1-4594-9E33-280411882F8C}"/>
            </a:ext>
          </a:extLst>
        </xdr:cNvPr>
        <xdr:cNvSpPr txBox="1"/>
      </xdr:nvSpPr>
      <xdr:spPr>
        <a:xfrm>
          <a:off x="5686425" y="7505700"/>
          <a:ext cx="3152634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B3E635-E9BE-445D-AA6F-BE4D03A67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55.1640625" style="5" customWidth="1"/>
    <col min="2" max="2" width="20" style="3" customWidth="1"/>
    <col min="3" max="3" width="18.6640625" style="3" customWidth="1"/>
    <col min="4" max="4" width="19.83203125" style="3" customWidth="1"/>
    <col min="5" max="5" width="20.83203125" style="3" customWidth="1"/>
    <col min="6" max="6" width="17.33203125" style="3" customWidth="1"/>
    <col min="7" max="16384" width="12" style="4"/>
  </cols>
  <sheetData>
    <row r="1" spans="1:6" ht="45" customHeight="1" x14ac:dyDescent="0.2">
      <c r="A1" s="21" t="s">
        <v>25</v>
      </c>
      <c r="B1" s="22"/>
      <c r="C1" s="22"/>
      <c r="D1" s="22"/>
      <c r="E1" s="22"/>
      <c r="F1" s="23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+B5+B6+B7</f>
        <v>0</v>
      </c>
      <c r="C4" s="9"/>
      <c r="D4" s="9"/>
      <c r="E4" s="9"/>
      <c r="F4" s="11"/>
    </row>
    <row r="5" spans="1:6" ht="11.25" customHeight="1" x14ac:dyDescent="0.2">
      <c r="A5" s="12" t="s">
        <v>0</v>
      </c>
      <c r="B5" s="13">
        <v>0</v>
      </c>
      <c r="C5" s="9"/>
      <c r="D5" s="9"/>
      <c r="E5" s="9"/>
      <c r="F5" s="11"/>
    </row>
    <row r="6" spans="1:6" ht="11.25" customHeight="1" x14ac:dyDescent="0.2">
      <c r="A6" s="12" t="s">
        <v>4</v>
      </c>
      <c r="B6" s="13">
        <v>0</v>
      </c>
      <c r="C6" s="9"/>
      <c r="D6" s="9"/>
      <c r="E6" s="9"/>
      <c r="F6" s="11"/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/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9"/>
      <c r="C9" s="11">
        <f>+C10+C11+C12+C13+C14</f>
        <v>0</v>
      </c>
      <c r="D9" s="11">
        <f>+B9+C9</f>
        <v>0</v>
      </c>
      <c r="E9" s="9"/>
      <c r="F9" s="11">
        <f t="shared" ref="F9" si="0">SUM(B9:E9)</f>
        <v>0</v>
      </c>
    </row>
    <row r="10" spans="1:6" ht="11.25" customHeight="1" x14ac:dyDescent="0.2">
      <c r="A10" s="12" t="s">
        <v>7</v>
      </c>
      <c r="B10" s="9"/>
      <c r="C10" s="13">
        <v>0</v>
      </c>
      <c r="D10" s="13">
        <v>0</v>
      </c>
      <c r="E10" s="9"/>
      <c r="F10" s="11">
        <v>0</v>
      </c>
    </row>
    <row r="11" spans="1:6" ht="11.25" customHeight="1" x14ac:dyDescent="0.2">
      <c r="A11" s="12" t="s">
        <v>8</v>
      </c>
      <c r="B11" s="9"/>
      <c r="C11" s="13">
        <v>0</v>
      </c>
      <c r="D11" s="13">
        <v>0</v>
      </c>
      <c r="E11" s="9"/>
      <c r="F11" s="11">
        <v>0</v>
      </c>
    </row>
    <row r="12" spans="1:6" ht="11.25" customHeight="1" x14ac:dyDescent="0.2">
      <c r="A12" s="12" t="s">
        <v>17</v>
      </c>
      <c r="B12" s="9"/>
      <c r="C12" s="13">
        <v>0</v>
      </c>
      <c r="D12" s="13">
        <v>0</v>
      </c>
      <c r="E12" s="9"/>
      <c r="F12" s="11">
        <v>0</v>
      </c>
    </row>
    <row r="13" spans="1:6" ht="11.25" customHeight="1" x14ac:dyDescent="0.2">
      <c r="A13" s="12" t="s">
        <v>1</v>
      </c>
      <c r="B13" s="9"/>
      <c r="C13" s="13">
        <v>0</v>
      </c>
      <c r="D13" s="13">
        <v>0</v>
      </c>
      <c r="E13" s="9"/>
      <c r="F13" s="11">
        <v>0</v>
      </c>
    </row>
    <row r="14" spans="1:6" ht="11.25" customHeight="1" x14ac:dyDescent="0.2">
      <c r="A14" s="12" t="s">
        <v>2</v>
      </c>
      <c r="B14" s="9"/>
      <c r="C14" s="13">
        <v>0</v>
      </c>
      <c r="D14" s="13">
        <v>0</v>
      </c>
      <c r="E14" s="9"/>
      <c r="F14" s="11"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20</v>
      </c>
      <c r="B16" s="9"/>
      <c r="C16" s="9"/>
      <c r="D16" s="9"/>
      <c r="E16" s="11"/>
      <c r="F16" s="11">
        <f>SUM(F17:F18)</f>
        <v>0</v>
      </c>
    </row>
    <row r="17" spans="1:6" ht="11.25" customHeight="1" x14ac:dyDescent="0.2">
      <c r="A17" s="12" t="s">
        <v>9</v>
      </c>
      <c r="B17" s="9"/>
      <c r="C17" s="9"/>
      <c r="D17" s="9"/>
      <c r="E17" s="13"/>
      <c r="F17" s="13">
        <f t="shared" ref="F17:F18" si="1">SUM(B17:E17)</f>
        <v>0</v>
      </c>
    </row>
    <row r="18" spans="1:6" ht="11.25" customHeight="1" x14ac:dyDescent="0.2">
      <c r="A18" s="12" t="s">
        <v>10</v>
      </c>
      <c r="B18" s="9"/>
      <c r="C18" s="9"/>
      <c r="D18" s="9"/>
      <c r="E18" s="13"/>
      <c r="F18" s="13">
        <f t="shared" si="1"/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21</v>
      </c>
      <c r="B20" s="11">
        <v>0</v>
      </c>
      <c r="C20" s="11">
        <v>0</v>
      </c>
      <c r="D20" s="11">
        <v>0</v>
      </c>
      <c r="E20" s="11">
        <v>0</v>
      </c>
      <c r="F20" s="11">
        <f>F4+F9+F16</f>
        <v>0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1">
        <f>+B23+B24+B25</f>
        <v>166959.21</v>
      </c>
      <c r="C22" s="9"/>
      <c r="D22" s="9"/>
      <c r="E22" s="9"/>
      <c r="F22" s="11">
        <f>SUM(F23:F25)</f>
        <v>166959.21</v>
      </c>
    </row>
    <row r="23" spans="1:6" ht="11.25" customHeight="1" x14ac:dyDescent="0.2">
      <c r="A23" s="12" t="s">
        <v>0</v>
      </c>
      <c r="B23" s="19">
        <v>166959.21</v>
      </c>
      <c r="C23" s="9"/>
      <c r="D23" s="19">
        <v>0</v>
      </c>
      <c r="E23" s="9"/>
      <c r="F23" s="13">
        <f t="shared" ref="F23:F25" si="2">SUM(B23:E23)</f>
        <v>166959.21</v>
      </c>
    </row>
    <row r="24" spans="1:6" ht="11.25" customHeight="1" x14ac:dyDescent="0.2">
      <c r="A24" s="12" t="s">
        <v>4</v>
      </c>
      <c r="B24" s="13">
        <v>0</v>
      </c>
      <c r="C24" s="9"/>
      <c r="D24" s="13">
        <v>0</v>
      </c>
      <c r="E24" s="9"/>
      <c r="F24" s="13">
        <f t="shared" si="2"/>
        <v>0</v>
      </c>
    </row>
    <row r="25" spans="1:6" ht="11.25" customHeight="1" x14ac:dyDescent="0.2">
      <c r="A25" s="12" t="s">
        <v>6</v>
      </c>
      <c r="B25" s="13">
        <v>0</v>
      </c>
      <c r="C25" s="9"/>
      <c r="D25" s="13">
        <v>0</v>
      </c>
      <c r="E25" s="9"/>
      <c r="F25" s="13">
        <f t="shared" si="2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20">
        <f>SUM(B28:B32)</f>
        <v>0</v>
      </c>
      <c r="C27" s="20">
        <f t="shared" ref="C27:D27" si="3">SUM(C28:C32)</f>
        <v>0</v>
      </c>
      <c r="D27" s="20">
        <f t="shared" si="3"/>
        <v>370652.19</v>
      </c>
      <c r="E27" s="9"/>
      <c r="F27" s="11">
        <f>SUM(F28:F33)</f>
        <v>370652.19</v>
      </c>
    </row>
    <row r="28" spans="1:6" ht="11.25" customHeight="1" x14ac:dyDescent="0.2">
      <c r="A28" s="12" t="s">
        <v>7</v>
      </c>
      <c r="B28" s="9"/>
      <c r="C28" s="13">
        <v>0</v>
      </c>
      <c r="D28" s="13">
        <v>370652.19</v>
      </c>
      <c r="E28" s="9"/>
      <c r="F28" s="13">
        <f t="shared" ref="F28:F32" si="4">SUM(B28:E28)</f>
        <v>370652.19</v>
      </c>
    </row>
    <row r="29" spans="1:6" ht="11.25" customHeight="1" x14ac:dyDescent="0.2">
      <c r="A29" s="12" t="s">
        <v>8</v>
      </c>
      <c r="B29" s="9"/>
      <c r="C29" s="13">
        <v>0</v>
      </c>
      <c r="D29" s="13">
        <v>0</v>
      </c>
      <c r="E29" s="9"/>
      <c r="F29" s="13">
        <f t="shared" si="4"/>
        <v>0</v>
      </c>
    </row>
    <row r="30" spans="1:6" ht="11.25" customHeight="1" x14ac:dyDescent="0.2">
      <c r="A30" s="12" t="s">
        <v>17</v>
      </c>
      <c r="B30" s="9"/>
      <c r="C30" s="13">
        <v>0</v>
      </c>
      <c r="D30" s="16">
        <v>0</v>
      </c>
      <c r="E30" s="9"/>
      <c r="F30" s="13">
        <f t="shared" si="4"/>
        <v>0</v>
      </c>
    </row>
    <row r="31" spans="1:6" ht="11.25" customHeight="1" x14ac:dyDescent="0.2">
      <c r="A31" s="12" t="s">
        <v>1</v>
      </c>
      <c r="B31" s="9"/>
      <c r="C31" s="13">
        <v>0</v>
      </c>
      <c r="D31" s="16">
        <v>0</v>
      </c>
      <c r="E31" s="9"/>
      <c r="F31" s="13">
        <f t="shared" si="4"/>
        <v>0</v>
      </c>
    </row>
    <row r="32" spans="1:6" ht="11.25" customHeight="1" x14ac:dyDescent="0.2">
      <c r="A32" s="12" t="s">
        <v>2</v>
      </c>
      <c r="B32" s="9"/>
      <c r="C32" s="13">
        <v>0</v>
      </c>
      <c r="D32" s="16">
        <v>0</v>
      </c>
      <c r="E32" s="9"/>
      <c r="F32" s="13">
        <f t="shared" si="4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23</v>
      </c>
      <c r="B34" s="9"/>
      <c r="C34" s="9"/>
      <c r="D34" s="9"/>
      <c r="E34" s="11"/>
      <c r="F34" s="11">
        <f>SUM(F35:F36)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/>
      <c r="F35" s="13">
        <f t="shared" ref="F35:F36" si="5">SUM(B35:E35)</f>
        <v>0</v>
      </c>
    </row>
    <row r="36" spans="1:6" ht="11.25" customHeight="1" x14ac:dyDescent="0.2">
      <c r="A36" s="12" t="s">
        <v>10</v>
      </c>
      <c r="B36" s="9"/>
      <c r="C36" s="9"/>
      <c r="D36" s="9"/>
      <c r="E36" s="13"/>
      <c r="F36" s="13">
        <f t="shared" si="5"/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24</v>
      </c>
      <c r="B38" s="17">
        <f>B20+B22</f>
        <v>166959.21</v>
      </c>
      <c r="C38" s="17">
        <f>C20+C27</f>
        <v>0</v>
      </c>
      <c r="D38" s="17">
        <f t="shared" ref="D38:E38" si="6">D20+D27</f>
        <v>370652.19</v>
      </c>
      <c r="E38" s="17">
        <f t="shared" si="6"/>
        <v>0</v>
      </c>
      <c r="F38" s="11">
        <f>SUM(B38:E38)</f>
        <v>537611.4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5" fitToHeight="0" orientation="portrait" r:id="rId1"/>
  <ignoredErrors>
    <ignoredError sqref="B4 C9:D9 F9 F16:F37 B38:F38 B2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0c865bf4-0f22-4e4d-b041-7b0c1657e5a8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951378-1603-4715-AF1C-7A04BEB74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lastPrinted>2023-02-23T16:18:36Z</cp:lastPrinted>
  <dcterms:created xsi:type="dcterms:W3CDTF">2012-12-11T20:30:33Z</dcterms:created>
  <dcterms:modified xsi:type="dcterms:W3CDTF">2023-02-23T16:19:02Z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