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2\3er Informe Financiero Julio-septiembre\"/>
    </mc:Choice>
  </mc:AlternateContent>
  <bookViews>
    <workbookView xWindow="1200" yWindow="-120" windowWidth="27720" windowHeight="1644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8" i="2"/>
  <c r="C47" i="2" s="1"/>
  <c r="C59" i="2" s="1"/>
  <c r="B48" i="2"/>
  <c r="B47" i="2" s="1"/>
  <c r="B59" i="2" s="1"/>
  <c r="C41" i="2"/>
  <c r="B41" i="2"/>
  <c r="B35" i="2" s="1"/>
  <c r="C36" i="2"/>
  <c r="C35" i="2" s="1"/>
  <c r="B36" i="2"/>
  <c r="C16" i="2"/>
  <c r="B16" i="2"/>
  <c r="B61" i="2" s="1"/>
  <c r="C4" i="2"/>
  <c r="C33" i="2" s="1"/>
  <c r="B4" i="2"/>
  <c r="B33" i="2" s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<sst xmlns="http://schemas.openxmlformats.org/spreadsheetml/2006/main" count="60" uniqueCount="52">
  <si>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</si>
  <si>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</si>
  <si>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</si>
  <si>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</si>
  <si>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</si>
  <si>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</si>
  <si>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</si>
  <si>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</si>
  <si>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</si>
  <si>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</si>
  <si>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</si>
  <si>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</si>
  <si>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</si>
  <si>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</si>
  <si>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</si>
  <si>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</si>
  <si>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</si>
  <si>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</si>
  <si>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</si>
  <si>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</si>
  <si>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</si>
  <si>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</si>
  <si>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</si>
  <si>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</si>
  <si>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</si>
  <si>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</si>
  <si>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</si>
  <si>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</si>
  <si>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</si>
  <si>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</si>
  <si>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</si>
  <si>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</si>
  <si>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</si>
  <si>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</si>
  <si>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</si>
  <si>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</si>
  <si>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</si>
  <si>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</si>
  <si>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</si>
  <si>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</si>
  <si>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</si>
  <si>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</si>
  <si>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</si>
  <si>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</si>
  <si>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</si>
  <si>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</si>
  <si>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</si>
  <si>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</si>
  <si>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</si>
  <si>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</si>
  <si>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</si>
  <si>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PLANEACION Y DESARROLLO DE APASEO EL GRANDE
Estado de Flujos de Efectivo
Del 01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</si>
</sst>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638175</xdr:colOff>
      <xdr:row>0</xdr:row>
      <xdr:rowOff>542925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581025" cy="50482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69</xdr:row>
      <xdr:rowOff>19050</xdr:rowOff>
    </xdr:from>
    <xdr:to>
      <xdr:col>0</xdr:col>
      <xdr:colOff>3105150</xdr:colOff>
      <xdr:row>78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1475" y="10706100"/>
          <a:ext cx="27336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 GENERAL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5181600</xdr:colOff>
      <xdr:row>69</xdr:row>
      <xdr:rowOff>19050</xdr:rowOff>
    </xdr:from>
    <xdr:to>
      <xdr:col>2</xdr:col>
      <xdr:colOff>1447800</xdr:colOff>
      <xdr:row>78</xdr:row>
      <xdr:rowOff>85725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81600" y="10706100"/>
          <a:ext cx="29337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abSelected="1" topLeftCell="A26" workbookViewId="0">
      <selection activeCell="B65" sqref="B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3</v>
      </c>
      <c r="B3" s="5"/>
      <c r="C3" s="5"/>
    </row>
    <row r="4" spans="1:22" ht="13.5" customHeight="1" x14ac:dyDescent="0.2">
      <c r="A4" s="6" t="s">
        <v>4</v>
      </c>
      <c r="B4" s="7">
        <f>SUM(B5:B14)</f>
        <v>1207008.98</v>
      </c>
      <c r="C4" s="7">
        <f>SUM(C5:C14)</f>
        <v>0</v>
      </c>
    </row>
    <row r="5" spans="1:22" ht="11.25" customHeight="1" x14ac:dyDescent="0.2">
      <c r="A5" s="8" t="s">
        <v>5</v>
      </c>
      <c r="B5" s="9">
        <v>0</v>
      </c>
      <c r="C5" s="9">
        <v>0</v>
      </c>
    </row>
    <row r="6" spans="1:22" ht="11.25" customHeight="1" x14ac:dyDescent="0.2">
      <c r="A6" s="8" t="s">
        <v>6</v>
      </c>
      <c r="B6" s="9">
        <v>0</v>
      </c>
      <c r="C6" s="9">
        <v>0</v>
      </c>
    </row>
    <row r="7" spans="1:22" ht="11.25" customHeight="1" x14ac:dyDescent="0.2">
      <c r="A7" s="8" t="s">
        <v>7</v>
      </c>
      <c r="B7" s="9">
        <v>0</v>
      </c>
      <c r="C7" s="9">
        <v>0</v>
      </c>
    </row>
    <row r="8" spans="1:22" ht="11.25" customHeight="1" x14ac:dyDescent="0.2">
      <c r="A8" s="8" t="s">
        <v>8</v>
      </c>
      <c r="B8" s="9">
        <v>2868.4</v>
      </c>
      <c r="C8" s="9">
        <v>0</v>
      </c>
    </row>
    <row r="9" spans="1:22" ht="11.25" customHeight="1" x14ac:dyDescent="0.2">
      <c r="A9" s="8" t="s">
        <v>9</v>
      </c>
      <c r="B9" s="9">
        <v>7.89</v>
      </c>
      <c r="C9" s="9">
        <v>0</v>
      </c>
    </row>
    <row r="10" spans="1:22" ht="11.25" customHeight="1" x14ac:dyDescent="0.2">
      <c r="A10" s="8" t="s">
        <v>10</v>
      </c>
      <c r="B10" s="9">
        <v>0</v>
      </c>
      <c r="C10" s="9">
        <v>0</v>
      </c>
    </row>
    <row r="11" spans="1:22" ht="11.25" customHeight="1" x14ac:dyDescent="0.2">
      <c r="A11" s="8" t="s">
        <v>11</v>
      </c>
      <c r="B11" s="9">
        <v>0</v>
      </c>
      <c r="C11" s="9">
        <v>0</v>
      </c>
    </row>
    <row r="12" spans="1:22" ht="22.5" x14ac:dyDescent="0.2">
      <c r="A12" s="8" t="s">
        <v>12</v>
      </c>
      <c r="B12" s="9">
        <v>0</v>
      </c>
      <c r="C12" s="9">
        <v>0</v>
      </c>
    </row>
    <row r="13" spans="1:22" ht="11.25" customHeight="1" x14ac:dyDescent="0.2">
      <c r="A13" s="8" t="s">
        <v>13</v>
      </c>
      <c r="B13" s="9">
        <v>1204132.69</v>
      </c>
      <c r="C13" s="9">
        <v>0</v>
      </c>
    </row>
    <row r="14" spans="1:22" ht="11.25" customHeight="1" x14ac:dyDescent="0.2">
      <c r="A14" s="8" t="s">
        <v>14</v>
      </c>
      <c r="B14" s="9">
        <v>0</v>
      </c>
      <c r="C14" s="9">
        <v>0</v>
      </c>
    </row>
    <row r="15" spans="1:22" ht="11.25" customHeight="1" x14ac:dyDescent="0.2">
      <c r="A15" s="10"/>
      <c r="B15" s="5"/>
      <c r="C15" s="5"/>
    </row>
    <row r="16" spans="1:22" ht="11.25" customHeight="1" x14ac:dyDescent="0.2">
      <c r="A16" s="6" t="s">
        <v>15</v>
      </c>
      <c r="B16" s="7">
        <f>SUM(B17:B32)</f>
        <v>671039.21</v>
      </c>
      <c r="C16" s="7">
        <f>SUM(C17:C32)</f>
        <v>0</v>
      </c>
    </row>
    <row r="17" spans="1:3" ht="11.25" customHeight="1" x14ac:dyDescent="0.2">
      <c r="A17" s="8" t="s">
        <v>16</v>
      </c>
      <c r="B17" s="9">
        <v>463558.02</v>
      </c>
      <c r="C17" s="9">
        <v>0</v>
      </c>
    </row>
    <row r="18" spans="1:3" ht="11.25" customHeight="1" x14ac:dyDescent="0.2">
      <c r="A18" s="8" t="s">
        <v>17</v>
      </c>
      <c r="B18" s="9">
        <v>40315.839999999997</v>
      </c>
      <c r="C18" s="9">
        <v>0</v>
      </c>
    </row>
    <row r="19" spans="1:3" ht="11.25" customHeight="1" x14ac:dyDescent="0.2">
      <c r="A19" s="8" t="s">
        <v>18</v>
      </c>
      <c r="B19" s="9">
        <v>167165.35</v>
      </c>
      <c r="C19" s="9">
        <v>0</v>
      </c>
    </row>
    <row r="20" spans="1:3" ht="11.25" customHeight="1" x14ac:dyDescent="0.2">
      <c r="A20" s="8" t="s">
        <v>19</v>
      </c>
      <c r="B20" s="9">
        <v>0</v>
      </c>
      <c r="C20" s="9">
        <v>0</v>
      </c>
    </row>
    <row r="21" spans="1:3" ht="11.25" customHeight="1" x14ac:dyDescent="0.2">
      <c r="A21" s="8" t="s">
        <v>20</v>
      </c>
      <c r="B21" s="9">
        <v>0</v>
      </c>
      <c r="C21" s="9">
        <v>0</v>
      </c>
    </row>
    <row r="22" spans="1:3" ht="11.25" customHeight="1" x14ac:dyDescent="0.2">
      <c r="A22" s="8" t="s">
        <v>21</v>
      </c>
      <c r="B22" s="9">
        <v>0</v>
      </c>
      <c r="C22" s="9">
        <v>0</v>
      </c>
    </row>
    <row r="23" spans="1:3" ht="11.25" customHeight="1" x14ac:dyDescent="0.2">
      <c r="A23" s="8" t="s">
        <v>22</v>
      </c>
      <c r="B23" s="9">
        <v>0</v>
      </c>
      <c r="C23" s="9">
        <v>0</v>
      </c>
    </row>
    <row r="24" spans="1:3" ht="11.25" customHeight="1" x14ac:dyDescent="0.2">
      <c r="A24" s="8" t="s">
        <v>23</v>
      </c>
      <c r="B24" s="9">
        <v>0</v>
      </c>
      <c r="C24" s="9">
        <v>0</v>
      </c>
    </row>
    <row r="25" spans="1:3" ht="11.25" customHeight="1" x14ac:dyDescent="0.2">
      <c r="A25" s="8" t="s">
        <v>24</v>
      </c>
      <c r="B25" s="9">
        <v>0</v>
      </c>
      <c r="C25" s="9">
        <v>0</v>
      </c>
    </row>
    <row r="26" spans="1:3" ht="11.25" customHeight="1" x14ac:dyDescent="0.2">
      <c r="A26" s="8" t="s">
        <v>25</v>
      </c>
      <c r="B26" s="9">
        <v>0</v>
      </c>
      <c r="C26" s="9">
        <v>0</v>
      </c>
    </row>
    <row r="27" spans="1:3" ht="11.25" customHeight="1" x14ac:dyDescent="0.2">
      <c r="A27" s="8" t="s">
        <v>26</v>
      </c>
      <c r="B27" s="9">
        <v>0</v>
      </c>
      <c r="C27" s="9">
        <v>0</v>
      </c>
    </row>
    <row r="28" spans="1:3" ht="11.25" customHeight="1" x14ac:dyDescent="0.2">
      <c r="A28" s="8" t="s">
        <v>27</v>
      </c>
      <c r="B28" s="9">
        <v>0</v>
      </c>
      <c r="C28" s="9">
        <v>0</v>
      </c>
    </row>
    <row r="29" spans="1:3" ht="11.25" customHeight="1" x14ac:dyDescent="0.2">
      <c r="A29" s="8" t="s">
        <v>28</v>
      </c>
      <c r="B29" s="9">
        <v>0</v>
      </c>
      <c r="C29" s="9">
        <v>0</v>
      </c>
    </row>
    <row r="30" spans="1:3" ht="11.25" customHeight="1" x14ac:dyDescent="0.2">
      <c r="A30" s="8" t="s">
        <v>29</v>
      </c>
      <c r="B30" s="9">
        <v>0</v>
      </c>
      <c r="C30" s="9">
        <v>0</v>
      </c>
    </row>
    <row r="31" spans="1:3" ht="11.25" customHeight="1" x14ac:dyDescent="0.2">
      <c r="A31" s="8" t="s">
        <v>30</v>
      </c>
      <c r="B31" s="9">
        <v>0</v>
      </c>
      <c r="C31" s="9">
        <v>0</v>
      </c>
    </row>
    <row r="32" spans="1:3" ht="11.25" customHeight="1" x14ac:dyDescent="0.2">
      <c r="A32" s="8" t="s">
        <v>31</v>
      </c>
      <c r="B32" s="9">
        <v>0</v>
      </c>
      <c r="C32" s="9">
        <v>0</v>
      </c>
    </row>
    <row r="33" spans="1:3" ht="11.25" customHeight="1" x14ac:dyDescent="0.2">
      <c r="A33" s="4" t="s">
        <v>32</v>
      </c>
      <c r="B33" s="7">
        <f>+B4-B16</f>
        <v>535969.77</v>
      </c>
      <c r="C33" s="7">
        <f>+C4-C16</f>
        <v>0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33</v>
      </c>
      <c r="B35" s="15">
        <f>+B36+B41</f>
        <v>164617.79999999999</v>
      </c>
      <c r="C35" s="15">
        <f>+C36+C41</f>
        <v>0</v>
      </c>
    </row>
    <row r="36" spans="1:3" ht="11.25" customHeight="1" x14ac:dyDescent="0.2">
      <c r="A36" s="6" t="s">
        <v>4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34</v>
      </c>
      <c r="B37" s="9">
        <v>0</v>
      </c>
      <c r="C37" s="9">
        <v>0</v>
      </c>
    </row>
    <row r="38" spans="1:3" ht="11.25" customHeight="1" x14ac:dyDescent="0.2">
      <c r="A38" s="8" t="s">
        <v>35</v>
      </c>
      <c r="B38" s="9">
        <v>0</v>
      </c>
      <c r="C38" s="9">
        <v>0</v>
      </c>
    </row>
    <row r="39" spans="1:3" ht="11.25" customHeight="1" x14ac:dyDescent="0.2">
      <c r="A39" s="8" t="s">
        <v>36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15</v>
      </c>
      <c r="B41" s="7">
        <f>+B42+B43+B44</f>
        <v>164617.79999999999</v>
      </c>
      <c r="C41" s="7">
        <f>+C42+C43+C44</f>
        <v>0</v>
      </c>
    </row>
    <row r="42" spans="1:3" ht="11.25" customHeight="1" x14ac:dyDescent="0.2">
      <c r="A42" s="8" t="s">
        <v>34</v>
      </c>
      <c r="B42" s="9">
        <v>0</v>
      </c>
      <c r="C42" s="9">
        <v>0</v>
      </c>
    </row>
    <row r="43" spans="1:3" ht="11.25" customHeight="1" x14ac:dyDescent="0.2">
      <c r="A43" s="8" t="s">
        <v>35</v>
      </c>
      <c r="B43" s="9">
        <v>164617.79999999999</v>
      </c>
      <c r="C43" s="9">
        <v>0</v>
      </c>
    </row>
    <row r="44" spans="1:3" ht="11.25" customHeight="1" x14ac:dyDescent="0.2">
      <c r="A44" s="8" t="s">
        <v>37</v>
      </c>
      <c r="B44" s="9">
        <v>0</v>
      </c>
      <c r="C44" s="9">
        <v>0</v>
      </c>
    </row>
    <row r="45" spans="1:3" ht="11.25" customHeight="1" x14ac:dyDescent="0.2">
      <c r="A45" s="4" t="s">
        <v>38</v>
      </c>
      <c r="B45" s="7"/>
      <c r="C45" s="7"/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39</v>
      </c>
      <c r="B47" s="15">
        <f>+B48+B54</f>
        <v>0</v>
      </c>
      <c r="C47" s="15">
        <f>+C48+C54</f>
        <v>0</v>
      </c>
    </row>
    <row r="48" spans="1:3" ht="11.25" customHeight="1" x14ac:dyDescent="0.2">
      <c r="A48" s="6" t="s">
        <v>4</v>
      </c>
      <c r="B48" s="7">
        <f>+B49+B50+B51+B52</f>
        <v>0</v>
      </c>
      <c r="C48" s="7">
        <f>+C49+C50+C51+C52</f>
        <v>0</v>
      </c>
    </row>
    <row r="49" spans="1:3" ht="11.25" customHeight="1" x14ac:dyDescent="0.2">
      <c r="A49" s="8" t="s">
        <v>40</v>
      </c>
      <c r="B49" s="9">
        <v>0</v>
      </c>
      <c r="C49" s="9">
        <v>0</v>
      </c>
    </row>
    <row r="50" spans="1:3" ht="11.25" customHeight="1" x14ac:dyDescent="0.2">
      <c r="A50" s="8" t="s">
        <v>41</v>
      </c>
      <c r="B50" s="9">
        <v>0</v>
      </c>
      <c r="C50" s="9">
        <v>0</v>
      </c>
    </row>
    <row r="51" spans="1:3" ht="11.25" customHeight="1" x14ac:dyDescent="0.2">
      <c r="A51" s="8" t="s">
        <v>42</v>
      </c>
      <c r="B51" s="9">
        <v>0</v>
      </c>
      <c r="C51" s="9">
        <v>0</v>
      </c>
    </row>
    <row r="52" spans="1:3" ht="11.25" customHeight="1" x14ac:dyDescent="0.2">
      <c r="A52" s="8" t="s">
        <v>43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15</v>
      </c>
      <c r="B54" s="7">
        <f>+B55+B56+B57+B58</f>
        <v>0</v>
      </c>
      <c r="C54" s="7">
        <f>+C55+C56+C57+C58</f>
        <v>0</v>
      </c>
    </row>
    <row r="55" spans="1:3" ht="11.25" customHeight="1" x14ac:dyDescent="0.2">
      <c r="A55" s="8" t="s">
        <v>44</v>
      </c>
      <c r="B55" s="9">
        <v>0</v>
      </c>
      <c r="C55" s="9">
        <v>0</v>
      </c>
    </row>
    <row r="56" spans="1:3" ht="11.25" customHeight="1" x14ac:dyDescent="0.2">
      <c r="A56" s="8" t="s">
        <v>41</v>
      </c>
      <c r="B56" s="9">
        <v>0</v>
      </c>
      <c r="C56" s="9">
        <v>0</v>
      </c>
    </row>
    <row r="57" spans="1:3" ht="11.25" customHeight="1" x14ac:dyDescent="0.2">
      <c r="A57" s="8" t="s">
        <v>42</v>
      </c>
      <c r="B57" s="9">
        <v>0</v>
      </c>
      <c r="C57" s="9">
        <v>0</v>
      </c>
    </row>
    <row r="58" spans="1:3" ht="11.25" customHeight="1" x14ac:dyDescent="0.2">
      <c r="A58" s="8" t="s">
        <v>45</v>
      </c>
      <c r="B58" s="9">
        <v>0</v>
      </c>
      <c r="C58" s="9">
        <v>0</v>
      </c>
    </row>
    <row r="59" spans="1:3" ht="11.25" customHeight="1" x14ac:dyDescent="0.2">
      <c r="A59" s="4" t="s">
        <v>46</v>
      </c>
      <c r="B59" s="7">
        <f>+B47</f>
        <v>0</v>
      </c>
      <c r="C59" s="7">
        <f>+C47</f>
        <v>0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47</v>
      </c>
      <c r="B61" s="7">
        <f>+B16</f>
        <v>671039.21</v>
      </c>
      <c r="C61" s="7">
        <v>0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48</v>
      </c>
      <c r="B63" s="7">
        <v>0</v>
      </c>
      <c r="C63" s="7">
        <v>0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49</v>
      </c>
      <c r="B65" s="7">
        <f>+B33</f>
        <v>535969.77</v>
      </c>
      <c r="C65" s="7">
        <v>0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50</v>
      </c>
      <c r="B68" s="21"/>
      <c r="C68" s="21"/>
    </row>
    <row r="73" spans="1:3" x14ac:dyDescent="0.2">
      <c r="A73" s="16"/>
      <c r="B73" s="22"/>
      <c r="C73" s="22"/>
    </row>
    <row r="74" spans="1:3" x14ac:dyDescent="0.2">
      <c r="A74" s="16"/>
      <c r="B74" s="22"/>
      <c r="C74" s="22"/>
    </row>
    <row r="75" spans="1:3" x14ac:dyDescent="0.2">
      <c r="A75" s="16"/>
      <c r="B75" s="22"/>
      <c r="C75" s="22"/>
    </row>
  </sheetData>
  <sheetProtection formatCells="0" formatColumns="0" formatRows="0" autoFilter="0"/>
  <mergeCells count="5">
    <mergeCell ref="A1:C1"/>
    <mergeCell ref="A68:C68"/>
    <mergeCell ref="B73:C73"/>
    <mergeCell ref="B74:C74"/>
    <mergeCell ref="B75:C75"/>
  </mergeCells>
  <pageMargins left="0.70866141732283472" right="0.31496062992125984" top="0.55118110236220474" bottom="0.74803149606299213" header="0.31496062992125984" footer="0.31496062992125984"/>
  <pageSetup scale="80" orientation="portrait" r:id="rId1"/>
  <ignoredErrors>
    <ignoredError sqref="B4:C4 B16:C16 B33:C33 B35:B36 B41:C41 B47:B48 B54:C54 B59:C59 B61 B65 C35:C36 C47:C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revision/>
  <cp:lastPrinted>2023-01-16T15:33:33Z</cp:lastPrinted>
  <dcterms:created xsi:type="dcterms:W3CDTF">2012-12-11T20:31:36Z</dcterms:created>
  <dcterms:modified xsi:type="dcterms:W3CDTF">2023-07-05T16:08:00Z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