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2\3er Informe Financiero Julio-septiembre\"/>
    </mc:Choice>
  </mc:AlternateContent>
  <bookViews>
    <workbookView xWindow="1200" yWindow="-120" windowWidth="27720" windowHeight="1644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ESF!$A$1:$F$53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0" i="4" l="1"/>
  <c r="E46" i="4" s="1"/>
  <c r="F24" i="4" l="1"/>
  <c r="E24" i="4"/>
  <c r="F14" i="4"/>
  <c r="E14" i="4"/>
  <c r="C26" i="4"/>
  <c r="B26" i="4"/>
  <c r="C13" i="4"/>
  <c r="B13" i="4"/>
  <c r="E26" i="4" l="1"/>
  <c r="E48" i="4" s="1"/>
  <c r="C28" i="4"/>
  <c r="F26" i="4"/>
  <c r="F48" i="4" s="1"/>
  <c r="B2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<sst xmlns="http://schemas.openxmlformats.org/spreadsheetml/2006/main" count="62" uniqueCount="61">
  <si>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</si>
  <si>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</si>
  <si>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</si>
  <si>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</si>
  <si>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</si>
  <si>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</si>
  <si>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</si>
  <si>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</si>
  <si>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</si>
  <si>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</si>
  <si>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</si>
  <si>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</si>
  <si>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</si>
  <si>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</si>
  <si>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</si>
  <si>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</si>
  <si>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</si>
  <si>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</si>
  <si>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</si>
  <si>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</si>
  <si>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</si>
  <si>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</si>
  <si>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</si>
  <si>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</si>
  <si>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</si>
  <si>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</si>
  <si>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</si>
  <si>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</si>
  <si>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</si>
  <si>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</si>
  <si>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</si>
  <si>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</si>
  <si>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</si>
  <si>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</si>
  <si>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</si>
  <si>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</si>
  <si>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</si>
  <si>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</si>
  <si>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</si>
  <si>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</si>
  <si>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</si>
  <si>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</si>
  <si>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</si>
  <si>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</si>
  <si>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</si>
  <si>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</si>
  <si>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</si>
  <si>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</si>
  <si>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</si>
  <si>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</si>
  <si>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</si>
  <si>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</si>
  <si>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</si>
  <si>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</si>
  <si>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</si>
  <si>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</si>
  <si>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</si>
  <si>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</si>
  <si>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</si>
  <si>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</si>
  <si>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PLANEACION Y DESARROLLO DE APASEO EL GRANDE
Estado de Situación Financiera
 01 DE ABRIL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</si>
</sst>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Border="1" applyAlignment="1" applyProtection="1">
      <alignment horizontal="left" vertical="top" wrapText="1" indent="1"/>
      <protection locked="0"/>
    </xf>
    <xf numFmtId="0" fontId="3" fillId="0" borderId="1" xfId="2" applyNumberFormat="1" applyFont="1" applyFill="1" applyBorder="1" applyAlignment="1" applyProtection="1">
      <alignment horizontal="center" vertical="top" wrapText="1"/>
      <protection locked="0"/>
    </xf>
    <xf numFmtId="0" fontId="2" fillId="0" borderId="1" xfId="8" applyFont="1" applyBorder="1" applyAlignment="1" applyProtection="1">
      <alignment horizontal="left" vertical="top" wrapText="1" indent="2"/>
      <protection locked="0"/>
    </xf>
    <xf numFmtId="0" fontId="3" fillId="0" borderId="1" xfId="8" applyFont="1" applyBorder="1" applyAlignment="1" applyProtection="1">
      <alignment horizontal="left" vertical="top" wrapText="1" indent="3"/>
      <protection locked="0"/>
    </xf>
    <xf numFmtId="4" fontId="3" fillId="0" borderId="1" xfId="2" applyNumberFormat="1" applyFont="1" applyFill="1" applyBorder="1" applyAlignment="1" applyProtection="1">
      <alignment horizontal="right" vertical="top" wrapText="1"/>
      <protection locked="0"/>
    </xf>
    <xf numFmtId="4" fontId="3" fillId="0" borderId="1" xfId="8" applyNumberFormat="1" applyFont="1" applyBorder="1" applyAlignment="1" applyProtection="1">
      <alignment horizontal="right" vertical="top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  <xf numFmtId="4" fontId="2" fillId="0" borderId="1" xfId="2" applyNumberFormat="1" applyFont="1" applyFill="1" applyBorder="1" applyAlignment="1" applyProtection="1">
      <alignment horizontal="right" vertical="top" wrapText="1"/>
      <protection locked="0"/>
    </xf>
    <xf numFmtId="0" fontId="3" fillId="0" borderId="1" xfId="2" applyNumberFormat="1" applyFont="1" applyFill="1" applyBorder="1" applyAlignment="1" applyProtection="1">
      <alignment horizontal="center" vertical="top"/>
      <protection locked="0"/>
    </xf>
    <xf numFmtId="0" fontId="3" fillId="0" borderId="1" xfId="8" applyFont="1" applyBorder="1" applyAlignment="1" applyProtection="1">
      <alignment horizontal="center" vertical="top"/>
      <protection locked="0"/>
    </xf>
    <xf numFmtId="0" fontId="2" fillId="0" borderId="1" xfId="8" applyFont="1" applyBorder="1" applyAlignment="1" applyProtection="1">
      <alignment horizontal="left" vertical="top" wrapText="1"/>
      <protection locked="0"/>
    </xf>
    <xf numFmtId="4" fontId="2" fillId="0" borderId="1" xfId="2" applyNumberFormat="1" applyFont="1" applyFill="1" applyBorder="1" applyAlignment="1" applyProtection="1">
      <alignment horizontal="right" vertical="top"/>
      <protection locked="0"/>
    </xf>
    <xf numFmtId="4" fontId="2" fillId="0" borderId="1" xfId="8" applyNumberFormat="1" applyFont="1" applyBorder="1" applyAlignment="1" applyProtection="1">
      <alignment horizontal="right" vertical="top"/>
      <protection locked="0"/>
    </xf>
    <xf numFmtId="0" fontId="6" fillId="0" borderId="1" xfId="8" applyFont="1" applyBorder="1" applyAlignment="1" applyProtection="1">
      <alignment horizontal="left" vertical="top" wrapText="1" indent="2"/>
      <protection locked="0"/>
    </xf>
    <xf numFmtId="0" fontId="3" fillId="0" borderId="1" xfId="8" applyFont="1" applyBorder="1" applyAlignment="1" applyProtection="1">
      <alignment vertical="top" wrapText="1"/>
      <protection locked="0"/>
    </xf>
    <xf numFmtId="0" fontId="3" fillId="0" borderId="1" xfId="8" applyFont="1" applyBorder="1" applyAlignment="1" applyProtection="1">
      <alignment horizontal="center" vertical="top" wrapText="1"/>
      <protection locked="0"/>
    </xf>
    <xf numFmtId="4" fontId="3" fillId="0" borderId="1" xfId="8" applyNumberFormat="1" applyFont="1" applyBorder="1" applyAlignment="1" applyProtection="1">
      <alignment vertical="top" wrapText="1"/>
      <protection locked="0"/>
    </xf>
    <xf numFmtId="0" fontId="1" fillId="0" borderId="1" xfId="8" applyBorder="1" applyAlignment="1" applyProtection="1">
      <alignment horizontal="left" vertical="top" indent="1"/>
      <protection locked="0"/>
    </xf>
    <xf numFmtId="4" fontId="3" fillId="0" borderId="1" xfId="8" applyNumberFormat="1" applyFont="1" applyBorder="1" applyAlignment="1" applyProtection="1">
      <alignment vertical="top"/>
      <protection locked="0"/>
    </xf>
    <xf numFmtId="0" fontId="3" fillId="0" borderId="1" xfId="8" applyFont="1" applyBorder="1" applyAlignment="1" applyProtection="1">
      <alignment vertical="top"/>
      <protection locked="0"/>
    </xf>
    <xf numFmtId="43" fontId="3" fillId="0" borderId="1" xfId="16" applyFont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center" vertical="top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619125</xdr:colOff>
      <xdr:row>0</xdr:row>
      <xdr:rowOff>523875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784F3A95-DB5D-412A-9441-603459A3C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581025" cy="504825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51</xdr:row>
      <xdr:rowOff>19050</xdr:rowOff>
    </xdr:from>
    <xdr:to>
      <xdr:col>0</xdr:col>
      <xdr:colOff>3219450</xdr:colOff>
      <xdr:row>58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9075" y="81819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1781175</xdr:colOff>
      <xdr:row>51</xdr:row>
      <xdr:rowOff>66675</xdr:rowOff>
    </xdr:from>
    <xdr:to>
      <xdr:col>5</xdr:col>
      <xdr:colOff>476250</xdr:colOff>
      <xdr:row>59</xdr:row>
      <xdr:rowOff>9525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124700" y="8229600"/>
          <a:ext cx="313372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topLeftCell="A15" zoomScaleNormal="100" zoomScaleSheetLayoutView="100" workbookViewId="0">
      <selection activeCell="E42" sqref="E4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7"/>
      <c r="C1" s="27"/>
      <c r="D1" s="27"/>
      <c r="E1" s="27"/>
      <c r="F1" s="27"/>
    </row>
    <row r="2" spans="1:6" x14ac:dyDescent="0.2">
      <c r="A2" s="5" t="s">
        <v>0</v>
      </c>
      <c r="B2" s="5">
        <v>2022</v>
      </c>
      <c r="C2" s="5">
        <v>2021</v>
      </c>
      <c r="D2" s="5" t="s">
        <v>0</v>
      </c>
      <c r="E2" s="5">
        <v>2022</v>
      </c>
      <c r="F2" s="5">
        <v>2021</v>
      </c>
    </row>
    <row r="3" spans="1:6" s="3" customFormat="1" x14ac:dyDescent="0.2">
      <c r="A3" s="6" t="s">
        <v>1</v>
      </c>
      <c r="B3" s="7"/>
      <c r="C3" s="7"/>
      <c r="D3" s="6" t="s">
        <v>2</v>
      </c>
      <c r="E3" s="7"/>
      <c r="F3" s="7"/>
    </row>
    <row r="4" spans="1:6" x14ac:dyDescent="0.2">
      <c r="A4" s="8" t="s">
        <v>3</v>
      </c>
      <c r="B4" s="7"/>
      <c r="C4" s="7"/>
      <c r="D4" s="8" t="s">
        <v>4</v>
      </c>
      <c r="E4" s="7"/>
      <c r="F4" s="7"/>
    </row>
    <row r="5" spans="1:6" x14ac:dyDescent="0.2">
      <c r="A5" s="9" t="s">
        <v>5</v>
      </c>
      <c r="B5" s="10">
        <v>333221.90999999997</v>
      </c>
      <c r="C5" s="10">
        <v>0</v>
      </c>
      <c r="D5" s="9" t="s">
        <v>6</v>
      </c>
      <c r="E5" s="10">
        <v>0</v>
      </c>
      <c r="F5" s="11">
        <v>0</v>
      </c>
    </row>
    <row r="6" spans="1:6" x14ac:dyDescent="0.2">
      <c r="A6" s="9" t="s">
        <v>7</v>
      </c>
      <c r="B6" s="10">
        <v>0</v>
      </c>
      <c r="C6" s="10">
        <v>0</v>
      </c>
      <c r="D6" s="9" t="s">
        <v>8</v>
      </c>
      <c r="E6" s="10">
        <v>0</v>
      </c>
      <c r="F6" s="11">
        <v>0</v>
      </c>
    </row>
    <row r="7" spans="1:6" x14ac:dyDescent="0.2">
      <c r="A7" s="9" t="s">
        <v>9</v>
      </c>
      <c r="B7" s="10">
        <v>0</v>
      </c>
      <c r="C7" s="10">
        <v>0</v>
      </c>
      <c r="D7" s="9" t="s">
        <v>10</v>
      </c>
      <c r="E7" s="10">
        <v>0</v>
      </c>
      <c r="F7" s="11">
        <v>0</v>
      </c>
    </row>
    <row r="8" spans="1:6" x14ac:dyDescent="0.2">
      <c r="A8" s="9" t="s">
        <v>11</v>
      </c>
      <c r="B8" s="10">
        <v>0</v>
      </c>
      <c r="C8" s="10">
        <v>0</v>
      </c>
      <c r="D8" s="9" t="s">
        <v>12</v>
      </c>
      <c r="E8" s="10">
        <v>0</v>
      </c>
      <c r="F8" s="11">
        <v>0</v>
      </c>
    </row>
    <row r="9" spans="1:6" x14ac:dyDescent="0.2">
      <c r="A9" s="9" t="s">
        <v>13</v>
      </c>
      <c r="B9" s="10">
        <v>0</v>
      </c>
      <c r="C9" s="10">
        <v>0</v>
      </c>
      <c r="D9" s="9" t="s">
        <v>14</v>
      </c>
      <c r="E9" s="10">
        <v>0</v>
      </c>
      <c r="F9" s="11">
        <v>0</v>
      </c>
    </row>
    <row r="10" spans="1:6" ht="22.5" x14ac:dyDescent="0.2">
      <c r="A10" s="9" t="s">
        <v>15</v>
      </c>
      <c r="B10" s="10">
        <v>0</v>
      </c>
      <c r="C10" s="10">
        <v>0</v>
      </c>
      <c r="D10" s="9" t="s">
        <v>16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18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19</v>
      </c>
      <c r="E12" s="10">
        <v>0</v>
      </c>
      <c r="F12" s="11">
        <v>0</v>
      </c>
    </row>
    <row r="13" spans="1:6" x14ac:dyDescent="0.2">
      <c r="A13" s="8" t="s">
        <v>20</v>
      </c>
      <c r="B13" s="13">
        <f>+B5+B6+B7+B8+B9+B10+B11</f>
        <v>333221.90999999997</v>
      </c>
      <c r="C13" s="13">
        <f>+C5+C6+C7+C8+C9+C10+C11</f>
        <v>0</v>
      </c>
      <c r="D13" s="12"/>
      <c r="E13" s="14"/>
      <c r="F13" s="15"/>
    </row>
    <row r="14" spans="1:6" x14ac:dyDescent="0.2">
      <c r="A14" s="16"/>
      <c r="B14" s="7"/>
      <c r="C14" s="7"/>
      <c r="D14" s="8" t="s">
        <v>21</v>
      </c>
      <c r="E14" s="17">
        <f>SUM(E5:E13)</f>
        <v>0</v>
      </c>
      <c r="F14" s="17">
        <f>SUM(F5:F13)</f>
        <v>0</v>
      </c>
    </row>
    <row r="15" spans="1:6" x14ac:dyDescent="0.2">
      <c r="A15" s="8" t="s">
        <v>22</v>
      </c>
      <c r="B15" s="7"/>
      <c r="C15" s="7"/>
      <c r="D15" s="16"/>
      <c r="E15" s="7"/>
      <c r="F15" s="15"/>
    </row>
    <row r="16" spans="1:6" x14ac:dyDescent="0.2">
      <c r="A16" s="9" t="s">
        <v>23</v>
      </c>
      <c r="B16" s="10">
        <v>0</v>
      </c>
      <c r="C16" s="10">
        <v>0</v>
      </c>
      <c r="D16" s="8" t="s">
        <v>24</v>
      </c>
      <c r="E16" s="7"/>
      <c r="F16" s="7"/>
    </row>
    <row r="17" spans="1:6" x14ac:dyDescent="0.2">
      <c r="A17" s="9" t="s">
        <v>25</v>
      </c>
      <c r="B17" s="10">
        <v>0</v>
      </c>
      <c r="C17" s="10">
        <v>0</v>
      </c>
      <c r="D17" s="9" t="s">
        <v>26</v>
      </c>
      <c r="E17" s="10">
        <v>0</v>
      </c>
      <c r="F17" s="10">
        <v>0</v>
      </c>
    </row>
    <row r="18" spans="1:6" x14ac:dyDescent="0.2">
      <c r="A18" s="9" t="s">
        <v>27</v>
      </c>
      <c r="B18" s="10">
        <v>0</v>
      </c>
      <c r="C18" s="10">
        <v>0</v>
      </c>
      <c r="D18" s="9" t="s">
        <v>28</v>
      </c>
      <c r="E18" s="10">
        <v>0</v>
      </c>
      <c r="F18" s="10">
        <v>0</v>
      </c>
    </row>
    <row r="19" spans="1:6" x14ac:dyDescent="0.2">
      <c r="A19" s="9" t="s">
        <v>29</v>
      </c>
      <c r="B19" s="10">
        <v>164617.79999999999</v>
      </c>
      <c r="C19" s="10">
        <v>0</v>
      </c>
      <c r="D19" s="9" t="s">
        <v>30</v>
      </c>
      <c r="E19" s="10">
        <v>0</v>
      </c>
      <c r="F19" s="10">
        <v>0</v>
      </c>
    </row>
    <row r="20" spans="1:6" x14ac:dyDescent="0.2">
      <c r="A20" s="9" t="s">
        <v>31</v>
      </c>
      <c r="B20" s="10">
        <v>0</v>
      </c>
      <c r="C20" s="10">
        <v>0</v>
      </c>
      <c r="D20" s="9" t="s">
        <v>32</v>
      </c>
      <c r="E20" s="10">
        <v>0</v>
      </c>
      <c r="F20" s="10">
        <v>0</v>
      </c>
    </row>
    <row r="21" spans="1:6" ht="22.5" x14ac:dyDescent="0.2">
      <c r="A21" s="9" t="s">
        <v>33</v>
      </c>
      <c r="B21" s="10">
        <v>0</v>
      </c>
      <c r="C21" s="10">
        <v>0</v>
      </c>
      <c r="D21" s="9" t="s">
        <v>34</v>
      </c>
      <c r="E21" s="10">
        <v>0</v>
      </c>
      <c r="F21" s="10">
        <v>0</v>
      </c>
    </row>
    <row r="22" spans="1:6" x14ac:dyDescent="0.2">
      <c r="A22" s="9" t="s">
        <v>35</v>
      </c>
      <c r="B22" s="10">
        <v>0</v>
      </c>
      <c r="C22" s="10">
        <v>0</v>
      </c>
      <c r="D22" s="9" t="s">
        <v>36</v>
      </c>
      <c r="E22" s="10">
        <v>0</v>
      </c>
      <c r="F22" s="10">
        <v>0</v>
      </c>
    </row>
    <row r="23" spans="1:6" x14ac:dyDescent="0.2">
      <c r="A23" s="9" t="s">
        <v>37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38</v>
      </c>
      <c r="B24" s="10">
        <v>0</v>
      </c>
      <c r="C24" s="10">
        <v>0</v>
      </c>
      <c r="D24" s="8" t="s">
        <v>39</v>
      </c>
      <c r="E24" s="13">
        <f>SUM(E17:E23)</f>
        <v>0</v>
      </c>
      <c r="F24" s="13">
        <f>SUM(F17:F23)</f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40</v>
      </c>
      <c r="B26" s="13">
        <f>SUM(B16:B25)</f>
        <v>164617.79999999999</v>
      </c>
      <c r="C26" s="13">
        <f>SUM(C16:C25)</f>
        <v>0</v>
      </c>
      <c r="D26" s="19" t="s">
        <v>41</v>
      </c>
      <c r="E26" s="13">
        <f>+E24+E14</f>
        <v>0</v>
      </c>
      <c r="F26" s="13">
        <f>+F24+F14</f>
        <v>0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42</v>
      </c>
      <c r="B28" s="13">
        <f>+B26+B13</f>
        <v>497839.70999999996</v>
      </c>
      <c r="C28" s="13">
        <f>+C26+C13</f>
        <v>0</v>
      </c>
      <c r="D28" s="6" t="s">
        <v>43</v>
      </c>
      <c r="E28" s="7"/>
      <c r="F28" s="7"/>
    </row>
    <row r="29" spans="1:6" x14ac:dyDescent="0.2">
      <c r="A29" s="20"/>
      <c r="B29" s="21"/>
      <c r="C29" s="15"/>
      <c r="D29" s="16"/>
      <c r="E29" s="7"/>
      <c r="F29" s="7"/>
    </row>
    <row r="30" spans="1:6" x14ac:dyDescent="0.2">
      <c r="A30" s="20"/>
      <c r="B30" s="21"/>
      <c r="C30" s="15"/>
      <c r="D30" s="8" t="s">
        <v>44</v>
      </c>
      <c r="E30" s="13">
        <f>+E31+E33</f>
        <v>126487.74</v>
      </c>
      <c r="F30" s="18"/>
    </row>
    <row r="31" spans="1:6" x14ac:dyDescent="0.2">
      <c r="A31" s="20"/>
      <c r="B31" s="21"/>
      <c r="C31" s="15"/>
      <c r="D31" s="9" t="s">
        <v>45</v>
      </c>
      <c r="E31" s="10">
        <v>0</v>
      </c>
      <c r="F31" s="11">
        <v>0</v>
      </c>
    </row>
    <row r="32" spans="1:6" x14ac:dyDescent="0.2">
      <c r="A32" s="20"/>
      <c r="B32" s="21"/>
      <c r="C32" s="15"/>
      <c r="D32" s="9" t="s">
        <v>46</v>
      </c>
      <c r="E32" s="10">
        <v>0</v>
      </c>
      <c r="F32" s="11">
        <v>0</v>
      </c>
    </row>
    <row r="33" spans="1:6" x14ac:dyDescent="0.2">
      <c r="A33" s="20"/>
      <c r="B33" s="21"/>
      <c r="C33" s="15"/>
      <c r="D33" s="9" t="s">
        <v>47</v>
      </c>
      <c r="E33" s="10">
        <v>126487.74</v>
      </c>
      <c r="F33" s="11">
        <v>0</v>
      </c>
    </row>
    <row r="34" spans="1:6" x14ac:dyDescent="0.2">
      <c r="A34" s="20"/>
      <c r="B34" s="21"/>
      <c r="C34" s="15"/>
      <c r="D34" s="12"/>
      <c r="E34" s="7"/>
      <c r="F34" s="15"/>
    </row>
    <row r="35" spans="1:6" x14ac:dyDescent="0.2">
      <c r="A35" s="20"/>
      <c r="B35" s="21"/>
      <c r="C35" s="15"/>
      <c r="D35" s="8" t="s">
        <v>48</v>
      </c>
      <c r="E35" s="13"/>
      <c r="F35" s="18"/>
    </row>
    <row r="36" spans="1:6" x14ac:dyDescent="0.2">
      <c r="A36" s="20"/>
      <c r="B36" s="21"/>
      <c r="C36" s="15"/>
      <c r="D36" s="9" t="s">
        <v>49</v>
      </c>
      <c r="E36" s="10">
        <v>371351.97</v>
      </c>
      <c r="F36" s="11">
        <v>0</v>
      </c>
    </row>
    <row r="37" spans="1:6" x14ac:dyDescent="0.2">
      <c r="A37" s="20"/>
      <c r="B37" s="21"/>
      <c r="C37" s="15"/>
      <c r="D37" s="9" t="s">
        <v>50</v>
      </c>
      <c r="E37" s="10">
        <v>0</v>
      </c>
      <c r="F37" s="11">
        <v>0</v>
      </c>
    </row>
    <row r="38" spans="1:6" x14ac:dyDescent="0.2">
      <c r="A38" s="20"/>
      <c r="B38" s="21"/>
      <c r="C38" s="15"/>
      <c r="D38" s="9" t="s">
        <v>51</v>
      </c>
      <c r="E38" s="10">
        <v>0</v>
      </c>
      <c r="F38" s="11">
        <v>0</v>
      </c>
    </row>
    <row r="39" spans="1:6" x14ac:dyDescent="0.2">
      <c r="A39" s="20"/>
      <c r="B39" s="21"/>
      <c r="C39" s="15"/>
      <c r="D39" s="9" t="s">
        <v>52</v>
      </c>
      <c r="E39" s="10">
        <v>0</v>
      </c>
      <c r="F39" s="11">
        <v>0</v>
      </c>
    </row>
    <row r="40" spans="1:6" x14ac:dyDescent="0.2">
      <c r="A40" s="20"/>
      <c r="B40" s="21"/>
      <c r="C40" s="15"/>
      <c r="D40" s="9" t="s">
        <v>53</v>
      </c>
      <c r="E40" s="10">
        <v>0</v>
      </c>
      <c r="F40" s="11">
        <v>0</v>
      </c>
    </row>
    <row r="41" spans="1:6" x14ac:dyDescent="0.2">
      <c r="A41" s="20"/>
      <c r="B41" s="21"/>
      <c r="C41" s="15"/>
      <c r="D41" s="12"/>
      <c r="E41" s="7"/>
      <c r="F41" s="15"/>
    </row>
    <row r="42" spans="1:6" ht="22.5" x14ac:dyDescent="0.2">
      <c r="A42" s="20"/>
      <c r="B42" s="21"/>
      <c r="C42" s="15"/>
      <c r="D42" s="8" t="s">
        <v>54</v>
      </c>
      <c r="E42" s="13"/>
      <c r="F42" s="18"/>
    </row>
    <row r="43" spans="1:6" x14ac:dyDescent="0.2">
      <c r="A43" s="20"/>
      <c r="B43" s="21"/>
      <c r="C43" s="15"/>
      <c r="D43" s="9" t="s">
        <v>55</v>
      </c>
      <c r="E43" s="10">
        <v>0</v>
      </c>
      <c r="F43" s="11">
        <v>0</v>
      </c>
    </row>
    <row r="44" spans="1:6" x14ac:dyDescent="0.2">
      <c r="A44" s="20"/>
      <c r="B44" s="21"/>
      <c r="C44" s="15"/>
      <c r="D44" s="9" t="s">
        <v>56</v>
      </c>
      <c r="E44" s="10">
        <v>0</v>
      </c>
      <c r="F44" s="11">
        <v>0</v>
      </c>
    </row>
    <row r="45" spans="1:6" x14ac:dyDescent="0.2">
      <c r="A45" s="20"/>
      <c r="B45" s="21"/>
      <c r="C45" s="15"/>
      <c r="D45" s="12"/>
      <c r="E45" s="7"/>
      <c r="F45" s="15"/>
    </row>
    <row r="46" spans="1:6" x14ac:dyDescent="0.2">
      <c r="A46" s="20"/>
      <c r="B46" s="21"/>
      <c r="C46" s="15"/>
      <c r="D46" s="8" t="s">
        <v>57</v>
      </c>
      <c r="E46" s="13">
        <f>+E36+E30</f>
        <v>497839.70999999996</v>
      </c>
      <c r="F46" s="18">
        <v>0</v>
      </c>
    </row>
    <row r="47" spans="1:6" x14ac:dyDescent="0.2">
      <c r="A47" s="20"/>
      <c r="B47" s="21"/>
      <c r="C47" s="15"/>
      <c r="D47" s="16"/>
      <c r="E47" s="7"/>
      <c r="F47" s="15"/>
    </row>
    <row r="48" spans="1:6" x14ac:dyDescent="0.2">
      <c r="A48" s="20"/>
      <c r="B48" s="21"/>
      <c r="C48" s="15"/>
      <c r="D48" s="8" t="s">
        <v>58</v>
      </c>
      <c r="E48" s="13">
        <f>+E46+E26</f>
        <v>497839.70999999996</v>
      </c>
      <c r="F48" s="13">
        <f>+F46+F26</f>
        <v>0</v>
      </c>
    </row>
    <row r="49" spans="1:6" x14ac:dyDescent="0.2">
      <c r="A49" s="20"/>
      <c r="B49" s="21"/>
      <c r="C49" s="21"/>
      <c r="D49" s="22"/>
      <c r="E49" s="15"/>
      <c r="F49" s="15"/>
    </row>
    <row r="50" spans="1:6" ht="12.75" x14ac:dyDescent="0.2">
      <c r="A50" s="23" t="s">
        <v>59</v>
      </c>
      <c r="B50" s="20"/>
      <c r="C50" s="24"/>
      <c r="D50" s="24"/>
      <c r="E50" s="24"/>
      <c r="F50" s="24"/>
    </row>
    <row r="51" spans="1:6" x14ac:dyDescent="0.2">
      <c r="A51" s="20"/>
      <c r="B51" s="20"/>
      <c r="C51" s="24"/>
      <c r="D51" s="24"/>
      <c r="E51" s="24"/>
      <c r="F51" s="24"/>
    </row>
    <row r="52" spans="1:6" x14ac:dyDescent="0.2">
      <c r="A52" s="25"/>
      <c r="B52" s="25"/>
      <c r="C52" s="25"/>
      <c r="D52" s="25"/>
      <c r="E52" s="25"/>
      <c r="F52" s="25"/>
    </row>
    <row r="53" spans="1:6" x14ac:dyDescent="0.2">
      <c r="A53" s="15"/>
      <c r="B53" s="25"/>
      <c r="C53" s="26"/>
      <c r="D53" s="25"/>
      <c r="E53" s="25"/>
      <c r="F53" s="25"/>
    </row>
    <row r="54" spans="1:6" x14ac:dyDescent="0.2">
      <c r="A54" s="15"/>
      <c r="B54" s="28"/>
      <c r="C54" s="28"/>
      <c r="D54" s="25"/>
      <c r="E54" s="25"/>
      <c r="F54" s="25"/>
    </row>
    <row r="55" spans="1:6" x14ac:dyDescent="0.2">
      <c r="A55" s="15"/>
      <c r="B55" s="28"/>
      <c r="C55" s="28"/>
      <c r="D55" s="25"/>
      <c r="E55" s="25"/>
      <c r="F55" s="25"/>
    </row>
    <row r="56" spans="1:6" x14ac:dyDescent="0.2">
      <c r="A56" s="15"/>
      <c r="B56" s="28"/>
      <c r="C56" s="28"/>
      <c r="D56" s="25"/>
      <c r="E56" s="25"/>
      <c r="F56" s="25"/>
    </row>
    <row r="57" spans="1:6" x14ac:dyDescent="0.2">
      <c r="A57" s="25"/>
      <c r="B57" s="25"/>
      <c r="C57" s="25"/>
      <c r="D57" s="25"/>
      <c r="E57" s="25"/>
      <c r="F57" s="25"/>
    </row>
    <row r="58" spans="1:6" x14ac:dyDescent="0.2">
      <c r="A58" s="15"/>
      <c r="B58" s="28"/>
      <c r="C58" s="28"/>
      <c r="D58" s="25"/>
      <c r="E58" s="25"/>
      <c r="F58" s="25"/>
    </row>
    <row r="59" spans="1:6" x14ac:dyDescent="0.2">
      <c r="A59" s="15"/>
      <c r="B59" s="28"/>
      <c r="C59" s="28"/>
      <c r="D59" s="25"/>
      <c r="E59" s="25"/>
      <c r="F59" s="25"/>
    </row>
    <row r="60" spans="1:6" x14ac:dyDescent="0.2">
      <c r="A60" s="15"/>
      <c r="B60" s="28"/>
      <c r="C60" s="28"/>
      <c r="D60" s="25"/>
      <c r="E60" s="25"/>
      <c r="F60" s="25"/>
    </row>
    <row r="61" spans="1:6" x14ac:dyDescent="0.2">
      <c r="A61" s="2"/>
      <c r="B61" s="2"/>
      <c r="C61" s="2"/>
      <c r="D61" s="2"/>
      <c r="E61" s="2"/>
      <c r="F61" s="2"/>
    </row>
    <row r="62" spans="1:6" x14ac:dyDescent="0.2">
      <c r="A62" s="2"/>
      <c r="B62" s="2"/>
      <c r="C62" s="2"/>
      <c r="D62" s="2"/>
      <c r="E62" s="2"/>
      <c r="F62" s="2"/>
    </row>
    <row r="63" spans="1:6" x14ac:dyDescent="0.2">
      <c r="A63" s="2"/>
      <c r="B63" s="2"/>
      <c r="C63" s="2"/>
      <c r="D63" s="2"/>
      <c r="E63" s="2"/>
      <c r="F63" s="2"/>
    </row>
  </sheetData>
  <sheetProtection formatCells="0" formatColumns="0" formatRows="0" autoFilter="0"/>
  <mergeCells count="7">
    <mergeCell ref="A1:F1"/>
    <mergeCell ref="B60:C60"/>
    <mergeCell ref="B54:C54"/>
    <mergeCell ref="B55:C55"/>
    <mergeCell ref="B56:C56"/>
    <mergeCell ref="B58:C58"/>
    <mergeCell ref="B59:C59"/>
  </mergeCells>
  <printOptions horizontalCentered="1"/>
  <pageMargins left="0.23622047244094491" right="0.23622047244094491" top="0.74803149606299213" bottom="0.55118110236220474" header="0.31496062992125984" footer="0.31496062992125984"/>
  <pageSetup scale="85" orientation="landscape" r:id="rId1"/>
  <headerFooter alignWithMargins="0"/>
  <ignoredErrors>
    <ignoredError sqref="B13:C13 B26:C26 B28:C28 E14:F14 E24:F24 E26:F26 E30 E46 E48:F4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IMPLADEG</cp:lastModifiedBy>
  <cp:revision/>
  <cp:lastPrinted>2023-01-16T15:00:40Z</cp:lastPrinted>
  <dcterms:created xsi:type="dcterms:W3CDTF">2012-12-11T20:26:08Z</dcterms:created>
  <dcterms:modified xsi:type="dcterms:W3CDTF">2023-07-05T16:01:14Z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