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A089A0B3-F326-4324-A394-AD309ECD9E41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<sst xmlns="http://schemas.openxmlformats.org/spreadsheetml/2006/main" count="56" uniqueCount="56">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</sst>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70</xdr:row>
      <xdr:rowOff>0</xdr:rowOff>
    </xdr:from>
    <xdr:to>
      <xdr:col>2</xdr:col>
      <xdr:colOff>996677</xdr:colOff>
      <xdr:row>80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AA1F793-C533-401C-AE94-4C48F7519256}"/>
            </a:ext>
          </a:extLst>
        </xdr:cNvPr>
        <xdr:cNvGrpSpPr/>
      </xdr:nvGrpSpPr>
      <xdr:grpSpPr>
        <a:xfrm>
          <a:off x="485775" y="10877550"/>
          <a:ext cx="7749902" cy="15049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2D04CF23-7F49-9975-9A5A-B46FD9CDFEF1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06E8DF4-A490-4F9F-98CB-E30A5F1BECD8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37" zoomScaleNormal="100" workbookViewId="0">
      <selection activeCell="D73" sqref="D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1143552.01</v>
      </c>
      <c r="C4" s="14">
        <f>SUM(C5:C11)</f>
        <v>1949972.14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1143552.01</v>
      </c>
      <c r="C11" s="15">
        <v>1949972.14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16452816.08</v>
      </c>
      <c r="C13" s="14">
        <f>SUM(C14:C15)</f>
        <v>16781883.850000001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16452816.08</v>
      </c>
      <c r="C15" s="15">
        <v>16781883.850000001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358911.09</v>
      </c>
      <c r="C17" s="14">
        <f>SUM(C18:C22)</f>
        <v>301280.42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358911.09</v>
      </c>
      <c r="C22" s="15">
        <v>301280.42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17955279.18</v>
      </c>
      <c r="C24" s="16">
        <f>SUM(C4+C13+C17)</f>
        <v>19033136.410000004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11793056.390000001</v>
      </c>
      <c r="C27" s="14">
        <f>SUM(C28:C30)</f>
        <v>17083403.440000001</v>
      </c>
      <c r="D27" s="2"/>
    </row>
    <row r="28" spans="1:5" ht="11.25" customHeight="1" x14ac:dyDescent="0.2">
      <c r="A28" s="8" t="s">
        <v>36</v>
      </c>
      <c r="B28" s="15">
        <v>7382712.3399999999</v>
      </c>
      <c r="C28" s="15">
        <v>14315865.970000001</v>
      </c>
      <c r="D28" s="4">
        <v>5110</v>
      </c>
    </row>
    <row r="29" spans="1:5" ht="11.25" customHeight="1" x14ac:dyDescent="0.2">
      <c r="A29" s="8" t="s">
        <v>16</v>
      </c>
      <c r="B29" s="15">
        <v>1105455.9099999999</v>
      </c>
      <c r="C29" s="15">
        <v>1344599.34</v>
      </c>
      <c r="D29" s="4">
        <v>5120</v>
      </c>
    </row>
    <row r="30" spans="1:5" ht="11.25" customHeight="1" x14ac:dyDescent="0.2">
      <c r="A30" s="8" t="s">
        <v>17</v>
      </c>
      <c r="B30" s="15">
        <v>3304888.14</v>
      </c>
      <c r="C30" s="15">
        <v>1422938.13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1777205.87</v>
      </c>
      <c r="C32" s="14">
        <f>SUM(C33:C41)</f>
        <v>411286.11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1777205.87</v>
      </c>
      <c r="C36" s="15">
        <v>411286.11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83905.5</v>
      </c>
      <c r="C43" s="14">
        <f>SUM(C44:C46)</f>
        <v>221780.53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83905.5</v>
      </c>
      <c r="C46" s="15">
        <v>221780.53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276648.58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276648.58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13654167.760000002</v>
      </c>
      <c r="C64" s="16">
        <f>C61+C55+C48+C43+C32+C27</f>
        <v>17993118.66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4301111.4199999981</v>
      </c>
      <c r="C66" s="14">
        <f>C24-C64</f>
        <v>1040017.7500000037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2025-07-29T20:24:26Z</cp:lastPrinted>
  <dcterms:created xsi:type="dcterms:W3CDTF">2012-12-11T20:29:16Z</dcterms:created>
  <dcterms:modified xsi:type="dcterms:W3CDTF">2025-07-29T20:24:31Z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