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M\Desktop\NUEVO INGRESO\saSAP\ESTADOS FINANCIEROS\4TO TRIMESTRE 2024\"/>
    </mc:Choice>
  </mc:AlternateContent>
  <xr:revisionPtr revIDLastSave="0" documentId="13_ncr:1_{D9F6A206-F2DA-410D-9816-7A1B77F88B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<sst xmlns="http://schemas.openxmlformats.org/spreadsheetml/2006/main" count="45" uniqueCount="37">
  <si>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</si>
  <si>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</si>
  <si>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</si>
  <si>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</si>
  <si>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</si>
  <si>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</si>
  <si>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</si>
  <si>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</si>
  <si>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</si>
  <si>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</si>
  <si>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</si>
  <si>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</si>
  <si>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</si>
  <si>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</si>
  <si>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</si>
  <si>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</si>
  <si>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</si>
  <si>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</si>
  <si>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</si>
  <si>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</si>
  <si>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</si>
  <si>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</si>
  <si>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</si>
  <si>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</si>
  <si>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</si>
  <si>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</si>
  <si>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</si>
  <si>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</si>
  <si>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</si>
  <si>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</si>
  <si>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</si>
  <si>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</si>
  <si>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</si>
  <si>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</si>
  <si>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</si>
  <si>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</si>
  <si>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 del Municipio de Apaseo el Grande, Gto.
Flujo de Fondos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</si>
</sst>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40</xdr:row>
      <xdr:rowOff>95250</xdr:rowOff>
    </xdr:from>
    <xdr:to>
      <xdr:col>1</xdr:col>
      <xdr:colOff>490171</xdr:colOff>
      <xdr:row>48</xdr:row>
      <xdr:rowOff>95681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5F2BE62-DD06-4EEC-9A1C-F3385279F9AD}"/>
            </a:ext>
          </a:extLst>
        </xdr:cNvPr>
        <xdr:cNvSpPr txBox="1"/>
      </xdr:nvSpPr>
      <xdr:spPr>
        <a:xfrm>
          <a:off x="104775" y="64579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AUTORIZÓ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ING. ALFREDO ALEJANDRO</a:t>
          </a:r>
          <a:r>
            <a:rPr lang="es-MX" sz="1100" kern="1200" baseline="0"/>
            <a:t> RODRÍGUEZ HERRERA</a:t>
          </a:r>
        </a:p>
        <a:p>
          <a:pPr algn="ctr"/>
          <a:r>
            <a:rPr lang="es-MX" sz="1100" kern="1200" baseline="0"/>
            <a:t>DIRECTOR GENERAL</a:t>
          </a:r>
          <a:endParaRPr lang="es-MX" sz="1100" kern="1200"/>
        </a:p>
      </xdr:txBody>
    </xdr:sp>
    <xdr:clientData/>
  </xdr:twoCellAnchor>
  <xdr:twoCellAnchor>
    <xdr:from>
      <xdr:col>1</xdr:col>
      <xdr:colOff>752475</xdr:colOff>
      <xdr:row>40</xdr:row>
      <xdr:rowOff>95250</xdr:rowOff>
    </xdr:from>
    <xdr:to>
      <xdr:col>3</xdr:col>
      <xdr:colOff>1156921</xdr:colOff>
      <xdr:row>48</xdr:row>
      <xdr:rowOff>95681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C1D569C-153D-4099-8614-9635D152BEEA}"/>
            </a:ext>
          </a:extLst>
        </xdr:cNvPr>
        <xdr:cNvSpPr txBox="1"/>
      </xdr:nvSpPr>
      <xdr:spPr>
        <a:xfrm>
          <a:off x="3686175" y="6457950"/>
          <a:ext cx="3319096" cy="11434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kern="1200"/>
            <a:t>REVISÓ</a:t>
          </a:r>
        </a:p>
        <a:p>
          <a:pPr algn="ctr"/>
          <a:endParaRPr lang="es-MX" sz="1100" kern="1200"/>
        </a:p>
        <a:p>
          <a:pPr algn="ctr"/>
          <a:endParaRPr lang="es-MX" sz="1100" kern="1200"/>
        </a:p>
        <a:p>
          <a:pPr algn="ctr"/>
          <a:r>
            <a:rPr lang="es-MX" sz="1100" kern="1200"/>
            <a:t>_______________________________________</a:t>
          </a:r>
        </a:p>
        <a:p>
          <a:pPr algn="ctr"/>
          <a:r>
            <a:rPr lang="es-MX" sz="1100" kern="1200"/>
            <a:t>C.P.</a:t>
          </a:r>
          <a:r>
            <a:rPr lang="es-MX" sz="1100" kern="1200" baseline="0"/>
            <a:t> GENOVEVA ALEJANDRA GUERRERO FLORES</a:t>
          </a:r>
        </a:p>
        <a:p>
          <a:pPr algn="ctr"/>
          <a:r>
            <a:rPr lang="es-MX" sz="1100" kern="1200" baseline="0"/>
            <a:t>CONTADORA GENERAL</a:t>
          </a:r>
          <a:endParaRPr lang="es-MX" sz="11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2" workbookViewId="0">
      <selection activeCell="F47" sqref="F47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18556748.489999998</v>
      </c>
      <c r="C3" s="3">
        <f t="shared" ref="C3:D3" si="0">SUM(C4:C13)</f>
        <v>19033136.41</v>
      </c>
      <c r="D3" s="4">
        <f t="shared" si="0"/>
        <v>19033136.41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2118817.13</v>
      </c>
      <c r="C10" s="5">
        <v>2251252.56</v>
      </c>
      <c r="D10" s="6">
        <v>2251252.56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16437931.359999999</v>
      </c>
      <c r="C12" s="5">
        <v>16781883.850000001</v>
      </c>
      <c r="D12" s="6">
        <v>16781883.850000001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18556748.489999998</v>
      </c>
      <c r="C14" s="7">
        <f t="shared" ref="C14:D14" si="1">SUM(C15:C23)</f>
        <v>18706073.870000001</v>
      </c>
      <c r="D14" s="8">
        <f t="shared" si="1"/>
        <v>18706073.870000001</v>
      </c>
    </row>
    <row r="15" spans="1:4" x14ac:dyDescent="0.2">
      <c r="A15" s="22" t="s">
        <v>12</v>
      </c>
      <c r="B15" s="5">
        <v>15637813.18</v>
      </c>
      <c r="C15" s="5">
        <v>14315865.970000001</v>
      </c>
      <c r="D15" s="6">
        <v>14315865.970000001</v>
      </c>
    </row>
    <row r="16" spans="1:4" x14ac:dyDescent="0.2">
      <c r="A16" s="22" t="s">
        <v>13</v>
      </c>
      <c r="B16" s="5">
        <v>1177887.68</v>
      </c>
      <c r="C16" s="5">
        <v>1344599.34</v>
      </c>
      <c r="D16" s="6">
        <v>1344599.34</v>
      </c>
    </row>
    <row r="17" spans="1:4" x14ac:dyDescent="0.2">
      <c r="A17" s="22" t="s">
        <v>14</v>
      </c>
      <c r="B17" s="5">
        <v>1026240.75</v>
      </c>
      <c r="C17" s="5">
        <v>1422938.13</v>
      </c>
      <c r="D17" s="6">
        <v>1422938.13</v>
      </c>
    </row>
    <row r="18" spans="1:4" x14ac:dyDescent="0.2">
      <c r="A18" s="22" t="s">
        <v>9</v>
      </c>
      <c r="B18" s="5">
        <v>261600</v>
      </c>
      <c r="C18" s="5">
        <v>411286.11</v>
      </c>
      <c r="D18" s="6">
        <v>411286.11</v>
      </c>
    </row>
    <row r="19" spans="1:4" x14ac:dyDescent="0.2">
      <c r="A19" s="22" t="s">
        <v>15</v>
      </c>
      <c r="B19" s="5">
        <v>51933.45</v>
      </c>
      <c r="C19" s="5">
        <v>989603.79</v>
      </c>
      <c r="D19" s="6">
        <v>989603.79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401273.43</v>
      </c>
      <c r="C22" s="5">
        <v>221780.53</v>
      </c>
      <c r="D22" s="6">
        <v>221780.53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327062.53999999911</v>
      </c>
      <c r="D24" s="10">
        <f>D3-D14</f>
        <v>327062.53999999911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327062.53999999998</v>
      </c>
      <c r="D27" s="15">
        <f>SUM(D28:D34)</f>
        <v>327062.53999999998</v>
      </c>
    </row>
    <row r="28" spans="1:4" x14ac:dyDescent="0.2">
      <c r="A28" s="22" t="s">
        <v>26</v>
      </c>
      <c r="B28" s="16">
        <v>-0.02</v>
      </c>
      <c r="C28" s="16">
        <v>1242156.74</v>
      </c>
      <c r="D28" s="17">
        <v>1242156.74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0.02</v>
      </c>
      <c r="C31" s="16">
        <v>-937759.91</v>
      </c>
      <c r="D31" s="17">
        <v>-937759.91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22665.71</v>
      </c>
      <c r="D34" s="17">
        <v>22665.71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327062.53999999998</v>
      </c>
      <c r="D39" s="10">
        <f>D27+D35</f>
        <v>327062.53999999998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 Apaseo el Grande</cp:lastModifiedBy>
  <cp:lastPrinted>2018-07-16T14:09:31Z</cp:lastPrinted>
  <dcterms:created xsi:type="dcterms:W3CDTF">2017-12-20T04:54:53Z</dcterms:created>
  <dcterms:modified xsi:type="dcterms:W3CDTF">2025-01-30T19:01:08Z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