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3er TRIMESTRE\"/>
    </mc:Choice>
  </mc:AlternateContent>
  <bookViews>
    <workbookView xWindow="0" yWindow="0" windowWidth="28800" windowHeight="1221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B4" i="3"/>
  <c r="C33" i="3" l="1"/>
  <c r="B33" i="3"/>
  <c r="B61" i="3" s="1"/>
  <c r="C61" i="3"/>
</calcChain>
</file>

<file path=xl/sharedStrings.xml><?xml version="1.0" encoding="utf-8"?>
<sst xmlns="http://schemas.openxmlformats.org/spreadsheetml/2006/main" count="101" uniqueCount="66">
  <si>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</si>
  <si>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</si>
  <si>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</si>
  <si>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</si>
  <si>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</si>
  <si>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</si>
  <si>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</si>
  <si>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</si>
  <si>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</si>
  <si>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</si>
  <si>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</si>
  <si>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</si>
  <si>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</si>
  <si>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</si>
  <si>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</si>
  <si>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</si>
  <si>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</si>
  <si>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</si>
  <si>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</si>
  <si>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</si>
  <si>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</si>
  <si>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</si>
  <si>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</si>
  <si>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</si>
  <si>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</si>
  <si>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</si>
  <si>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</si>
  <si>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</si>
  <si>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</si>
  <si>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</si>
  <si>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</si>
  <si>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</si>
  <si>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</si>
  <si>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</si>
  <si>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</si>
  <si>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</si>
  <si>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</si>
  <si>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</si>
  <si>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</si>
  <si>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</si>
  <si>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</si>
  <si>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</si>
  <si>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</si>
  <si>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</si>
  <si>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</si>
  <si>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</si>
  <si>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</si>
  <si>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</si>
  <si>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</si>
  <si>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</si>
  <si>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</si>
  <si>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</si>
  <si>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</si>
  <si>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</si>
  <si>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</si>
  <si>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</si>
  <si>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</si>
  <si>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Apaseo el Grande, Gto.
Estado de Flujos de Efectivo
Del 1 de Enero al 30 de Septiembre de 2024
(Cifras en Pesos)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</si>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</sst>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zoomScaleNormal="100" workbookViewId="0">
      <selection activeCell="C75" sqref="A1:C7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2" t="s">
        <v>57</v>
      </c>
      <c r="B1" s="23"/>
      <c r="C1" s="24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14103592.91</v>
      </c>
      <c r="C4" s="16">
        <f>SUM(C5:C14)</f>
        <v>18754248.629999999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1712203.05</v>
      </c>
      <c r="C11" s="17">
        <v>2005595.12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12391389.859999999</v>
      </c>
      <c r="C13" s="17">
        <v>16748653.51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11618051.629999999</v>
      </c>
      <c r="C16" s="16">
        <f>SUM(C17:C32)</f>
        <v>17289679.879999999</v>
      </c>
      <c r="D16" s="13" t="s">
        <v>38</v>
      </c>
    </row>
    <row r="17" spans="1:4" ht="11.25" customHeight="1" x14ac:dyDescent="0.2">
      <c r="A17" s="7" t="s">
        <v>8</v>
      </c>
      <c r="B17" s="17">
        <v>9584499.2799999993</v>
      </c>
      <c r="C17" s="17">
        <v>14162357.99</v>
      </c>
      <c r="D17" s="14">
        <v>1000</v>
      </c>
    </row>
    <row r="18" spans="1:4" ht="11.25" customHeight="1" x14ac:dyDescent="0.2">
      <c r="A18" s="7" t="s">
        <v>9</v>
      </c>
      <c r="B18" s="17">
        <v>988557.2</v>
      </c>
      <c r="C18" s="17">
        <v>1100336.3999999999</v>
      </c>
      <c r="D18" s="14">
        <v>2000</v>
      </c>
    </row>
    <row r="19" spans="1:4" ht="11.25" customHeight="1" x14ac:dyDescent="0.2">
      <c r="A19" s="7" t="s">
        <v>10</v>
      </c>
      <c r="B19" s="17">
        <v>717016.16</v>
      </c>
      <c r="C19" s="17">
        <v>991638.47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242372.96</v>
      </c>
      <c r="C23" s="17">
        <v>443341.2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85606.03</v>
      </c>
      <c r="C31" s="17">
        <v>592005.81999999995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2485541.2800000012</v>
      </c>
      <c r="C33" s="16">
        <f>C4-C16</f>
        <v>1464568.75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866415.71</v>
      </c>
      <c r="C41" s="16">
        <f>SUM(C42:C44)</f>
        <v>140956.38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866415.71</v>
      </c>
      <c r="C43" s="17">
        <v>140956.38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-866415.71</v>
      </c>
      <c r="C45" s="16">
        <f>C36-C41</f>
        <v>-140956.38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146754.6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146754.6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277161.87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277161.87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146754.6</v>
      </c>
      <c r="C59" s="16">
        <f>C48-C54</f>
        <v>-277161.87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1765880.1700000013</v>
      </c>
      <c r="C61" s="16">
        <f>C59+C45+C33</f>
        <v>1046450.5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1400001.22</v>
      </c>
      <c r="C63" s="16">
        <v>353550.72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6" ht="11.25" customHeight="1" x14ac:dyDescent="0.2">
      <c r="A65" s="4" t="s">
        <v>33</v>
      </c>
      <c r="B65" s="16">
        <v>3165881.39</v>
      </c>
      <c r="C65" s="16">
        <v>1400001.22</v>
      </c>
      <c r="D65" s="13" t="s">
        <v>38</v>
      </c>
    </row>
    <row r="66" spans="1:6" ht="11.25" customHeight="1" x14ac:dyDescent="0.2">
      <c r="A66" s="10"/>
      <c r="B66" s="11"/>
      <c r="C66" s="12"/>
    </row>
    <row r="68" spans="1:6" ht="27.75" customHeight="1" x14ac:dyDescent="0.2">
      <c r="A68" s="25" t="s">
        <v>47</v>
      </c>
      <c r="B68" s="26"/>
      <c r="C68" s="26"/>
    </row>
    <row r="70" spans="1:6" s="21" customFormat="1" x14ac:dyDescent="0.2">
      <c r="A70" s="19" t="s">
        <v>58</v>
      </c>
      <c r="B70" s="19" t="s">
        <v>59</v>
      </c>
      <c r="C70" s="20"/>
      <c r="E70" s="19"/>
      <c r="F70" s="20"/>
    </row>
    <row r="71" spans="1:6" s="21" customFormat="1" x14ac:dyDescent="0.2">
      <c r="A71" s="19"/>
      <c r="B71" s="19"/>
      <c r="C71" s="20"/>
      <c r="E71" s="19"/>
      <c r="F71" s="20"/>
    </row>
    <row r="72" spans="1:6" s="21" customFormat="1" x14ac:dyDescent="0.2">
      <c r="A72" s="19"/>
      <c r="B72" s="19"/>
      <c r="C72" s="20"/>
      <c r="E72" s="19"/>
      <c r="F72" s="20"/>
    </row>
    <row r="73" spans="1:6" s="21" customFormat="1" x14ac:dyDescent="0.2">
      <c r="A73" s="19" t="s">
        <v>60</v>
      </c>
      <c r="B73" s="19" t="s">
        <v>61</v>
      </c>
      <c r="C73" s="20"/>
      <c r="E73" s="19"/>
      <c r="F73" s="20"/>
    </row>
    <row r="74" spans="1:6" s="21" customFormat="1" x14ac:dyDescent="0.2">
      <c r="A74" s="19" t="s">
        <v>62</v>
      </c>
      <c r="B74" s="19" t="s">
        <v>63</v>
      </c>
      <c r="C74" s="20"/>
      <c r="E74" s="19"/>
      <c r="F74" s="20"/>
    </row>
    <row r="75" spans="1:6" s="21" customFormat="1" x14ac:dyDescent="0.2">
      <c r="A75" s="19" t="s">
        <v>64</v>
      </c>
      <c r="B75" s="19" t="s">
        <v>65</v>
      </c>
      <c r="C75" s="20"/>
      <c r="E75" s="19"/>
      <c r="F75" s="20"/>
    </row>
  </sheetData>
  <sheetProtection formatCells="0" formatColumns="0" formatRows="0" autoFilter="0"/>
  <mergeCells count="2">
    <mergeCell ref="A1:C1"/>
    <mergeCell ref="A68:C68"/>
  </mergeCells>
  <pageMargins left="0.7" right="0.7" top="0.75" bottom="0.75" header="0.3" footer="0.3"/>
  <pageSetup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be96a9-161b-45e5-8955-82d7971c9a35"/>
    <ds:schemaRef ds:uri="http://purl.org/dc/terms/"/>
    <ds:schemaRef ds:uri="212f5b6f-540c-444d-8783-9749c880513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DM</cp:lastModifiedBy>
  <cp:revision/>
  <cp:lastPrinted>2024-10-15T15:37:09Z</cp:lastPrinted>
  <dcterms:created xsi:type="dcterms:W3CDTF">2012-12-11T20:31:36Z</dcterms:created>
  <dcterms:modified xsi:type="dcterms:W3CDTF">2024-10-15T15:37:12Z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