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<sst xmlns="http://schemas.openxmlformats.org/spreadsheetml/2006/main" count="64" uniqueCount="64">
  <si>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</si>
  <si>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</si>
  <si>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</si>
  <si>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</si>
  <si>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</si>
  <si>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</si>
  <si>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</si>
  <si>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</si>
  <si>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</si>
  <si>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</si>
  <si>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</si>
  <si>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</si>
  <si>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</si>
  <si>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</si>
  <si>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</si>
  <si>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</si>
  <si>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</si>
  <si>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</si>
  <si>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</si>
  <si>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</si>
  <si>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</si>
  <si>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</si>
  <si>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</si>
  <si>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</si>
  <si>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</si>
  <si>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</si>
  <si>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</si>
  <si>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</si>
  <si>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</si>
  <si>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</si>
  <si>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</si>
  <si>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</si>
  <si>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</si>
  <si>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</si>
  <si>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</si>
  <si>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</si>
  <si>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</si>
  <si>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</si>
  <si>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</si>
  <si>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</si>
  <si>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</si>
  <si>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</si>
  <si>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</si>
  <si>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</si>
  <si>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</si>
  <si>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</si>
  <si>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</si>
  <si>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</si>
  <si>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</si>
  <si>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</si>
  <si>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</si>
  <si>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</si>
  <si>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</si>
  <si>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</si>
  <si>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</si>
  <si>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Actividades
Del 1 de Enero al 30 de Septiembre de 2024
(Cifras en Pesos)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</si>
  <si>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</si>
  <si>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</si>
  <si>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</si>
  <si>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</si>
  <si>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</si>
  <si>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</si>
  <si>
    <t xml:space="preserve">                     AUTORIZO</t>
  </si>
  <si>
    <t xml:space="preserve">                          REVISO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</si>
</sst>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activeCell="C76" sqref="A1:C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1469976.63</v>
      </c>
      <c r="C4" s="14">
        <f>SUM(C5:C11)</f>
        <v>1668756.07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1469976.63</v>
      </c>
      <c r="C11" s="15">
        <v>1668756.07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12391389.859999999</v>
      </c>
      <c r="C13" s="14">
        <f>SUM(C14:C15)</f>
        <v>16748653.51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12391389.859999999</v>
      </c>
      <c r="C15" s="15">
        <v>16748653.51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242226.42</v>
      </c>
      <c r="C17" s="14">
        <f>SUM(C18:C22)</f>
        <v>336839.05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242226.42</v>
      </c>
      <c r="C22" s="15">
        <v>336839.05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14103592.909999998</v>
      </c>
      <c r="C24" s="16">
        <f>SUM(C4+C13+C17)</f>
        <v>18754248.629999999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11290072.639999999</v>
      </c>
      <c r="C27" s="14">
        <f>SUM(C28:C30)</f>
        <v>16254332.860000001</v>
      </c>
      <c r="D27" s="2"/>
    </row>
    <row r="28" spans="1:5" ht="11.25" customHeight="1" x14ac:dyDescent="0.2">
      <c r="A28" s="8" t="s">
        <v>36</v>
      </c>
      <c r="B28" s="15">
        <v>9584499.2799999993</v>
      </c>
      <c r="C28" s="15">
        <v>14162357.99</v>
      </c>
      <c r="D28" s="4">
        <v>5110</v>
      </c>
    </row>
    <row r="29" spans="1:5" ht="11.25" customHeight="1" x14ac:dyDescent="0.2">
      <c r="A29" s="8" t="s">
        <v>16</v>
      </c>
      <c r="B29" s="15">
        <v>988557.2</v>
      </c>
      <c r="C29" s="15">
        <v>1100336.3999999999</v>
      </c>
      <c r="D29" s="4">
        <v>5120</v>
      </c>
    </row>
    <row r="30" spans="1:5" ht="11.25" customHeight="1" x14ac:dyDescent="0.2">
      <c r="A30" s="8" t="s">
        <v>17</v>
      </c>
      <c r="B30" s="15">
        <v>717016.16</v>
      </c>
      <c r="C30" s="15">
        <v>991638.47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242372.96</v>
      </c>
      <c r="C32" s="14">
        <f>SUM(C33:C41)</f>
        <v>443341.2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242372.96</v>
      </c>
      <c r="C36" s="15">
        <v>443341.2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85606.03</v>
      </c>
      <c r="C43" s="14">
        <f>SUM(C44:C46)</f>
        <v>592005.81999999995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85606.03</v>
      </c>
      <c r="C46" s="15">
        <v>592005.81999999995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163325.82999999999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163325.82999999999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11618051.629999999</v>
      </c>
      <c r="C64" s="16">
        <f>C61+C55+C48+C43+C32+C27</f>
        <v>17453005.710000001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2485541.2799999993</v>
      </c>
      <c r="C66" s="14">
        <f>C24-C64</f>
        <v>1301242.9199999981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s="18" customFormat="1" x14ac:dyDescent="0.2">
      <c r="A71" s="1" t="s">
        <v>62</v>
      </c>
      <c r="B71" s="1" t="s">
        <v>63</v>
      </c>
      <c r="C71" s="17"/>
      <c r="E71" s="1"/>
      <c r="F71" s="17"/>
    </row>
    <row r="72" spans="1:8" s="18" customFormat="1" x14ac:dyDescent="0.2">
      <c r="A72" s="1"/>
      <c r="B72" s="1"/>
      <c r="C72" s="17"/>
      <c r="E72" s="1"/>
      <c r="F72" s="17"/>
    </row>
    <row r="73" spans="1:8" s="18" customFormat="1" x14ac:dyDescent="0.2">
      <c r="A73" s="1"/>
      <c r="B73" s="1"/>
      <c r="C73" s="17"/>
      <c r="E73" s="1"/>
      <c r="F73" s="17"/>
    </row>
    <row r="74" spans="1:8" s="18" customFormat="1" x14ac:dyDescent="0.2">
      <c r="A74" s="1" t="s">
        <v>56</v>
      </c>
      <c r="B74" s="1" t="s">
        <v>57</v>
      </c>
      <c r="C74" s="17"/>
      <c r="E74" s="1"/>
      <c r="F74" s="17"/>
    </row>
    <row r="75" spans="1:8" s="18" customFormat="1" x14ac:dyDescent="0.2">
      <c r="A75" s="1" t="s">
        <v>58</v>
      </c>
      <c r="B75" s="1" t="s">
        <v>59</v>
      </c>
      <c r="C75" s="17"/>
      <c r="E75" s="1"/>
      <c r="F75" s="17"/>
    </row>
    <row r="76" spans="1:8" s="18" customFormat="1" x14ac:dyDescent="0.2">
      <c r="A76" s="1" t="s">
        <v>60</v>
      </c>
      <c r="B76" s="1" t="s">
        <v>61</v>
      </c>
      <c r="C76" s="17"/>
      <c r="E76" s="1"/>
      <c r="F76" s="17"/>
    </row>
  </sheetData>
  <sheetProtection formatCells="0" formatColumns="0" formatRows="0" autoFilter="0"/>
  <mergeCells count="1">
    <mergeCell ref="A1:C1"/>
  </mergeCells>
  <printOptions horizontalCentered="1"/>
  <pageMargins left="0.25" right="0.25" top="0.75" bottom="0.75" header="0.3" footer="0.3"/>
  <pageSetup scale="7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DM</cp:lastModifiedBy>
  <cp:lastPrinted>2024-10-15T15:31:03Z</cp:lastPrinted>
  <dcterms:created xsi:type="dcterms:W3CDTF">2012-12-11T20:29:16Z</dcterms:created>
  <dcterms:modified xsi:type="dcterms:W3CDTF">2024-10-15T15:31:07Z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