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M\Documents\CONTADORA LULÚ\CUENTA PUBLICA 2024\2DO TRIM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<sst xmlns="http://schemas.openxmlformats.org/spreadsheetml/2006/main" count="53" uniqueCount="45">
  <si>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</si>
  <si>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</si>
  <si>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</si>
  <si>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</si>
  <si>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</si>
  <si>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</si>
  <si>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</si>
  <si>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</si>
  <si>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</si>
  <si>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</si>
  <si>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</si>
  <si>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</si>
  <si>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</si>
  <si>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</si>
  <si>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</si>
  <si>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</si>
  <si>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</si>
  <si>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</si>
  <si>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</si>
  <si>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</si>
  <si>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</si>
  <si>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</si>
  <si>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</si>
  <si>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</si>
  <si>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</si>
  <si>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</si>
  <si>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</si>
  <si>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</si>
  <si>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</si>
  <si>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</si>
  <si>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</si>
  <si>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</si>
  <si>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</si>
  <si>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</si>
  <si>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</si>
  <si>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</si>
  <si>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Apaseo el Grande, Gto.
Flujo de Fondos
Del 1 de Enero al 30 de Junio de 2024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</si>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</sst>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showGridLines="0" tabSelected="1" topLeftCell="A16" workbookViewId="0">
      <selection activeCell="A42" sqref="A42:C47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18556748.489999998</v>
      </c>
      <c r="C3" s="3">
        <f t="shared" ref="C3:D3" si="0">SUM(C4:C13)</f>
        <v>9123081.75</v>
      </c>
      <c r="D3" s="4">
        <f t="shared" si="0"/>
        <v>9123081.75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2118817.13</v>
      </c>
      <c r="C10" s="5">
        <v>1038151.29</v>
      </c>
      <c r="D10" s="6">
        <v>1038151.29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16437931.359999999</v>
      </c>
      <c r="C12" s="5">
        <v>8084930.46</v>
      </c>
      <c r="D12" s="6">
        <v>8084930.46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18556748.489999998</v>
      </c>
      <c r="C14" s="7">
        <f t="shared" ref="C14:D14" si="1">SUM(C15:C23)</f>
        <v>8066414.7000000002</v>
      </c>
      <c r="D14" s="8">
        <f t="shared" si="1"/>
        <v>8066414.7000000002</v>
      </c>
    </row>
    <row r="15" spans="1:4" x14ac:dyDescent="0.2">
      <c r="A15" s="22" t="s">
        <v>12</v>
      </c>
      <c r="B15" s="5">
        <v>15637813.18</v>
      </c>
      <c r="C15" s="5">
        <v>6429195.3200000003</v>
      </c>
      <c r="D15" s="6">
        <v>6429195.3200000003</v>
      </c>
    </row>
    <row r="16" spans="1:4" x14ac:dyDescent="0.2">
      <c r="A16" s="22" t="s">
        <v>13</v>
      </c>
      <c r="B16" s="5">
        <v>1177887.68</v>
      </c>
      <c r="C16" s="5">
        <v>466299.47</v>
      </c>
      <c r="D16" s="6">
        <v>466299.47</v>
      </c>
    </row>
    <row r="17" spans="1:4" x14ac:dyDescent="0.2">
      <c r="A17" s="22" t="s">
        <v>14</v>
      </c>
      <c r="B17" s="5">
        <v>1026240.75</v>
      </c>
      <c r="C17" s="5">
        <v>471969.46</v>
      </c>
      <c r="D17" s="6">
        <v>471969.46</v>
      </c>
    </row>
    <row r="18" spans="1:4" x14ac:dyDescent="0.2">
      <c r="A18" s="22" t="s">
        <v>9</v>
      </c>
      <c r="B18" s="5">
        <v>261600</v>
      </c>
      <c r="C18" s="5">
        <v>126914.71</v>
      </c>
      <c r="D18" s="6">
        <v>126914.71</v>
      </c>
    </row>
    <row r="19" spans="1:4" x14ac:dyDescent="0.2">
      <c r="A19" s="22" t="s">
        <v>15</v>
      </c>
      <c r="B19" s="5">
        <v>51933.45</v>
      </c>
      <c r="C19" s="5">
        <v>486429.71</v>
      </c>
      <c r="D19" s="6">
        <v>486429.71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401273.43</v>
      </c>
      <c r="C22" s="5">
        <v>85606.03</v>
      </c>
      <c r="D22" s="6">
        <v>85606.03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1056667.0499999998</v>
      </c>
      <c r="D24" s="10">
        <f>D3-D14</f>
        <v>1056667.0499999998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1056667.05</v>
      </c>
      <c r="D27" s="15">
        <f>SUM(D28:D34)</f>
        <v>1056667.05</v>
      </c>
    </row>
    <row r="28" spans="1:4" x14ac:dyDescent="0.2">
      <c r="A28" s="22" t="s">
        <v>26</v>
      </c>
      <c r="B28" s="16">
        <v>-0.02</v>
      </c>
      <c r="C28" s="16">
        <v>1406550.82</v>
      </c>
      <c r="D28" s="17">
        <v>1406550.82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0.02</v>
      </c>
      <c r="C31" s="16">
        <v>-330879.24</v>
      </c>
      <c r="D31" s="17">
        <v>-330879.24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-19004.53</v>
      </c>
      <c r="D34" s="17">
        <v>-19004.53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1056667.05</v>
      </c>
      <c r="D39" s="10">
        <f>D27+D35</f>
        <v>1056667.05</v>
      </c>
    </row>
    <row r="40" spans="1:4" x14ac:dyDescent="0.2">
      <c r="A40" s="1" t="s">
        <v>24</v>
      </c>
    </row>
    <row r="42" spans="1:4" x14ac:dyDescent="0.2">
      <c r="A42" s="1" t="s">
        <v>37</v>
      </c>
      <c r="C42" s="1" t="s">
        <v>38</v>
      </c>
    </row>
    <row r="45" spans="1:4" x14ac:dyDescent="0.2">
      <c r="A45" s="1" t="s">
        <v>39</v>
      </c>
      <c r="C45" s="1" t="s">
        <v>40</v>
      </c>
    </row>
    <row r="46" spans="1:4" x14ac:dyDescent="0.2">
      <c r="A46" s="1" t="s">
        <v>41</v>
      </c>
      <c r="C46" s="1" t="s">
        <v>42</v>
      </c>
    </row>
    <row r="47" spans="1:4" x14ac:dyDescent="0.2">
      <c r="A47" s="1" t="s">
        <v>43</v>
      </c>
      <c r="C47" s="1" t="s">
        <v>44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DM</cp:lastModifiedBy>
  <cp:lastPrinted>2018-07-16T14:09:31Z</cp:lastPrinted>
  <dcterms:created xsi:type="dcterms:W3CDTF">2017-12-20T04:54:53Z</dcterms:created>
  <dcterms:modified xsi:type="dcterms:W3CDTF">2024-07-18T18:15:34Z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