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2\4 trimestre 2022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<sst xmlns="http://schemas.openxmlformats.org/spreadsheetml/2006/main" count="49" uniqueCount="41">
  <si>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</si>
  <si>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</si>
  <si>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</si>
  <si>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</si>
  <si>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</si>
  <si>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</si>
  <si>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</si>
  <si>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</si>
  <si>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</si>
  <si>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</si>
  <si>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</si>
  <si>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</si>
  <si>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</si>
  <si>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</si>
  <si>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</si>
  <si>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</si>
  <si>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</si>
  <si>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</si>
  <si>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</si>
  <si>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</si>
  <si>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</si>
  <si>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</si>
  <si>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</si>
  <si>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</si>
  <si>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</si>
  <si>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</si>
  <si>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</si>
  <si>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</si>
  <si>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</si>
  <si>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</si>
  <si>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</si>
  <si>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</si>
  <si>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</si>
  <si>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</si>
  <si>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</si>
  <si>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</si>
  <si>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 del Municipio de Apaseo el Grande, Gto.
Flujo de Fondos
Del 1 de Enero al 31 de Diciembre de 2022</t>
  </si>
  <si>
    <t>LIC MARIA GUADALUPE HERRERA GARCIA</t>
  </si>
  <si>
    <t>CP MARIA LOURDES JIMENEZ HERNANDEZ</t>
  </si>
  <si>
    <t>DIRECTORA GENERAL DIF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</si>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</sst>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Font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showGridLines="0" tabSelected="1" workbookViewId="0">
      <selection activeCell="B46" sqref="A1:E46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16993359.43</v>
      </c>
      <c r="D3" s="3">
        <f t="shared" ref="D3:E3" si="0">SUM(D4:D13)</f>
        <v>17060433.890000001</v>
      </c>
      <c r="E3" s="4">
        <f t="shared" si="0"/>
        <v>17060433.890000001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1940308.74</v>
      </c>
      <c r="D10" s="6">
        <v>1901180.67</v>
      </c>
      <c r="E10" s="7">
        <v>1901180.67</v>
      </c>
    </row>
    <row r="11" spans="1:5" x14ac:dyDescent="0.2">
      <c r="A11" s="5"/>
      <c r="B11" s="14" t="s">
        <v>8</v>
      </c>
      <c r="C11" s="6">
        <v>367466.51</v>
      </c>
      <c r="D11" s="6">
        <v>473669.06</v>
      </c>
      <c r="E11" s="7">
        <v>473669.06</v>
      </c>
    </row>
    <row r="12" spans="1:5" x14ac:dyDescent="0.2">
      <c r="A12" s="5"/>
      <c r="B12" s="14" t="s">
        <v>9</v>
      </c>
      <c r="C12" s="6">
        <v>14685584.18</v>
      </c>
      <c r="D12" s="6">
        <v>14685584.16</v>
      </c>
      <c r="E12" s="7">
        <v>14685584.16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16993359.43</v>
      </c>
      <c r="D14" s="9">
        <f t="shared" ref="D14:E14" si="1">SUM(D15:D23)</f>
        <v>16813074.57</v>
      </c>
      <c r="E14" s="10">
        <f t="shared" si="1"/>
        <v>16813074.57</v>
      </c>
    </row>
    <row r="15" spans="1:5" x14ac:dyDescent="0.2">
      <c r="A15" s="5"/>
      <c r="B15" s="14" t="s">
        <v>12</v>
      </c>
      <c r="C15" s="6">
        <v>14364234.77</v>
      </c>
      <c r="D15" s="6">
        <v>13558402.439999999</v>
      </c>
      <c r="E15" s="7">
        <v>13558402.439999999</v>
      </c>
    </row>
    <row r="16" spans="1:5" x14ac:dyDescent="0.2">
      <c r="A16" s="5"/>
      <c r="B16" s="14" t="s">
        <v>13</v>
      </c>
      <c r="C16" s="6">
        <v>930368.53</v>
      </c>
      <c r="D16" s="6">
        <v>1246948.6299999999</v>
      </c>
      <c r="E16" s="7">
        <v>1244698.6299999999</v>
      </c>
    </row>
    <row r="17" spans="1:5" x14ac:dyDescent="0.2">
      <c r="A17" s="5"/>
      <c r="B17" s="14" t="s">
        <v>14</v>
      </c>
      <c r="C17" s="6">
        <v>910032.24</v>
      </c>
      <c r="D17" s="6">
        <v>1005441.67</v>
      </c>
      <c r="E17" s="7">
        <v>1007691.67</v>
      </c>
    </row>
    <row r="18" spans="1:5" x14ac:dyDescent="0.2">
      <c r="A18" s="5"/>
      <c r="B18" s="14" t="s">
        <v>9</v>
      </c>
      <c r="C18" s="6">
        <v>421257.38</v>
      </c>
      <c r="D18" s="6">
        <v>539866.47</v>
      </c>
      <c r="E18" s="7">
        <v>539866.47</v>
      </c>
    </row>
    <row r="19" spans="1:5" x14ac:dyDescent="0.2">
      <c r="A19" s="5"/>
      <c r="B19" s="14" t="s">
        <v>15</v>
      </c>
      <c r="C19" s="6">
        <v>0</v>
      </c>
      <c r="D19" s="6">
        <v>17168</v>
      </c>
      <c r="E19" s="7">
        <v>17168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367466.51</v>
      </c>
      <c r="D22" s="6">
        <v>445247.36</v>
      </c>
      <c r="E22" s="7">
        <v>445247.36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247359.3200000003</v>
      </c>
      <c r="E24" s="13">
        <f>E3-E14</f>
        <v>247359.3200000003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247359.32000000004</v>
      </c>
      <c r="E28" s="21">
        <f>SUM(E29:E35)</f>
        <v>247359.32000000004</v>
      </c>
    </row>
    <row r="29" spans="1:5" x14ac:dyDescent="0.2">
      <c r="A29" s="5"/>
      <c r="B29" s="14" t="s">
        <v>26</v>
      </c>
      <c r="C29" s="22">
        <v>0</v>
      </c>
      <c r="D29" s="22">
        <v>251378.67</v>
      </c>
      <c r="E29" s="23">
        <v>254659.64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-32441.05</v>
      </c>
      <c r="E32" s="23">
        <v>-35722.019999999997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28421.7</v>
      </c>
      <c r="E34" s="23">
        <v>28421.7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247359.32000000004</v>
      </c>
      <c r="E40" s="13">
        <f>E28+E36</f>
        <v>247359.32000000004</v>
      </c>
    </row>
    <row r="41" spans="1:5" x14ac:dyDescent="0.2">
      <c r="A41" s="1" t="s">
        <v>24</v>
      </c>
    </row>
    <row r="45" spans="1:5" s="31" customFormat="1" ht="15" x14ac:dyDescent="0.25">
      <c r="A45" s="31" t="s">
        <v>37</v>
      </c>
      <c r="D45" s="31" t="s">
        <v>38</v>
      </c>
    </row>
    <row r="46" spans="1:5" s="31" customFormat="1" ht="15" x14ac:dyDescent="0.25">
      <c r="A46" s="31" t="s">
        <v>39</v>
      </c>
      <c r="D46" s="31" t="s">
        <v>40</v>
      </c>
    </row>
  </sheetData>
  <mergeCells count="3">
    <mergeCell ref="A1:E1"/>
    <mergeCell ref="A2:B2"/>
    <mergeCell ref="A27:B27"/>
  </mergeCells>
  <pageMargins left="0.7" right="0.7" top="0.75" bottom="0.75" header="0.3" footer="0.3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 Municipal</cp:lastModifiedBy>
  <cp:lastPrinted>2023-01-20T21:47:44Z</cp:lastPrinted>
  <dcterms:created xsi:type="dcterms:W3CDTF">2017-12-20T04:54:53Z</dcterms:created>
  <dcterms:modified xsi:type="dcterms:W3CDTF">2023-01-20T21:47:49Z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