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INFORMACION PRESUPUESTAL\"/>
    </mc:Choice>
  </mc:AlternateContent>
  <bookViews>
    <workbookView xWindow="0" yWindow="0" windowWidth="252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40" i="1" s="1"/>
  <c r="E39" i="1"/>
  <c r="E36" i="1" s="1"/>
  <c r="E38" i="1"/>
  <c r="H38" i="1" s="1"/>
  <c r="E37" i="1"/>
  <c r="H37" i="1" s="1"/>
  <c r="G36" i="1"/>
  <c r="F36" i="1"/>
  <c r="F42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E6" i="1" s="1"/>
  <c r="G6" i="1"/>
  <c r="G42" i="1" s="1"/>
  <c r="F6" i="1"/>
  <c r="D6" i="1"/>
  <c r="D42" i="1" s="1"/>
  <c r="C6" i="1"/>
  <c r="C42" i="1" s="1"/>
  <c r="E42" i="1" l="1"/>
  <c r="H25" i="1"/>
  <c r="E25" i="1"/>
  <c r="H17" i="1"/>
  <c r="H16" i="1" s="1"/>
  <c r="H39" i="1"/>
  <c r="H36" i="1" s="1"/>
  <c r="H42" i="1" s="1"/>
  <c r="H7" i="1"/>
  <c r="H6" i="1" s="1"/>
</calcChain>
</file>

<file path=xl/sharedStrings.xml><?xml version="1.0" encoding="utf-8"?>
<sst xmlns="http://schemas.openxmlformats.org/spreadsheetml/2006/main" count="49" uniqueCount="49">
  <si>
    <t>Sistema para el Desarrollo Integral de la Familia del Municipio de Apaseo el Grande, Gto.
Estado Análitico del Ejercicio del Presupuesto de Egresos
Clasificación Funcional (Finalidad y Función)
Del 1 de Enero AL 30 DE SEPTIEMBRE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</si>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</sst>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4" fontId="4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4" fillId="0" borderId="13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0" xfId="0" applyFont="1"/>
    <xf numFmtId="0" fontId="5" fillId="0" borderId="0" xfId="2" applyFont="1" applyFill="1" applyBorder="1" applyAlignment="1" applyProtection="1">
      <alignment vertical="top"/>
      <protection locked="0"/>
    </xf>
    <xf numFmtId="0" fontId="0" fillId="0" borderId="0" xfId="0" applyFont="1" applyFill="1" applyProtection="1">
      <protection locked="0"/>
    </xf>
    <xf numFmtId="0" fontId="0" fillId="0" borderId="0" xfId="2" applyFont="1" applyFill="1" applyBorder="1" applyAlignment="1" applyProtection="1">
      <alignment vertical="top" wrapText="1"/>
      <protection locked="0"/>
    </xf>
    <xf numFmtId="0" fontId="0" fillId="0" borderId="0" xfId="2" applyFont="1" applyFill="1" applyBorder="1" applyAlignment="1" applyProtection="1">
      <alignment vertical="top"/>
      <protection locked="0"/>
    </xf>
    <xf numFmtId="0" fontId="1" fillId="0" borderId="0" xfId="3" applyAlignment="1"/>
    <xf numFmtId="0" fontId="0" fillId="0" borderId="0" xfId="0" applyProtection="1">
      <protection locked="0"/>
    </xf>
  </cellXfs>
  <cellStyles count="4">
    <cellStyle name="Normal" xfId="0" builtinId="0"/>
    <cellStyle name="Normal 2" xfId="2"/>
    <cellStyle name="Normal 3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51.7109375" style="4" customWidth="1"/>
    <col min="3" max="3" width="12.140625" style="4" customWidth="1"/>
    <col min="4" max="4" width="9" style="4" customWidth="1"/>
    <col min="5" max="5" width="12.28515625" style="4" customWidth="1"/>
    <col min="6" max="6" width="12" style="4" customWidth="1"/>
    <col min="7" max="7" width="11.28515625" style="4" customWidth="1"/>
    <col min="8" max="8" width="10.5703125" style="4" customWidth="1"/>
    <col min="9" max="16384" width="11.4257812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8" t="s">
        <v>11</v>
      </c>
      <c r="B6" s="19"/>
      <c r="C6" s="20">
        <f t="shared" ref="C6:H6" si="0">SUM(C7:C14)</f>
        <v>1771147.1400000001</v>
      </c>
      <c r="D6" s="20">
        <f t="shared" si="0"/>
        <v>-186779.77</v>
      </c>
      <c r="E6" s="20">
        <f t="shared" si="0"/>
        <v>1584367.37</v>
      </c>
      <c r="F6" s="20">
        <f t="shared" si="0"/>
        <v>1064537.8500000001</v>
      </c>
      <c r="G6" s="20">
        <f t="shared" si="0"/>
        <v>1064537.8500000001</v>
      </c>
      <c r="H6" s="20">
        <f t="shared" si="0"/>
        <v>519829.52</v>
      </c>
    </row>
    <row r="7" spans="1:8" x14ac:dyDescent="0.25">
      <c r="A7" s="21"/>
      <c r="B7" s="22" t="s">
        <v>12</v>
      </c>
      <c r="C7" s="20">
        <v>540148.34</v>
      </c>
      <c r="D7" s="20">
        <v>-158000</v>
      </c>
      <c r="E7" s="20">
        <f>C7+D7</f>
        <v>382148.33999999997</v>
      </c>
      <c r="F7" s="20">
        <v>264480</v>
      </c>
      <c r="G7" s="20">
        <v>264480</v>
      </c>
      <c r="H7" s="20">
        <f>E7-F7</f>
        <v>117668.33999999997</v>
      </c>
    </row>
    <row r="8" spans="1:8" x14ac:dyDescent="0.25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5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5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5">
      <c r="A11" s="21"/>
      <c r="B11" s="22" t="s">
        <v>16</v>
      </c>
      <c r="C11" s="20">
        <v>1230998.8</v>
      </c>
      <c r="D11" s="20">
        <v>-28779.77</v>
      </c>
      <c r="E11" s="20">
        <f t="shared" si="1"/>
        <v>1202219.03</v>
      </c>
      <c r="F11" s="20">
        <v>800057.85</v>
      </c>
      <c r="G11" s="20">
        <v>800057.85</v>
      </c>
      <c r="H11" s="20">
        <f t="shared" si="2"/>
        <v>402161.18000000005</v>
      </c>
    </row>
    <row r="12" spans="1:8" x14ac:dyDescent="0.25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5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5">
      <c r="A14" s="21"/>
      <c r="B14" s="22" t="s">
        <v>19</v>
      </c>
      <c r="C14" s="20">
        <v>0</v>
      </c>
      <c r="D14" s="20">
        <v>0</v>
      </c>
      <c r="E14" s="20">
        <f t="shared" si="1"/>
        <v>0</v>
      </c>
      <c r="F14" s="20">
        <v>0</v>
      </c>
      <c r="G14" s="20">
        <v>0</v>
      </c>
      <c r="H14" s="20">
        <f t="shared" si="2"/>
        <v>0</v>
      </c>
    </row>
    <row r="15" spans="1:8" x14ac:dyDescent="0.25">
      <c r="A15" s="23"/>
      <c r="B15" s="22"/>
      <c r="C15" s="20"/>
      <c r="D15" s="20"/>
      <c r="E15" s="20"/>
      <c r="F15" s="20"/>
      <c r="G15" s="20"/>
      <c r="H15" s="20"/>
    </row>
    <row r="16" spans="1:8" x14ac:dyDescent="0.25">
      <c r="A16" s="18" t="s">
        <v>20</v>
      </c>
      <c r="B16" s="24"/>
      <c r="C16" s="20">
        <f t="shared" ref="C16:H16" si="3">SUM(C17:C23)</f>
        <v>15222212.289999999</v>
      </c>
      <c r="D16" s="20">
        <f t="shared" si="3"/>
        <v>186779.77000000002</v>
      </c>
      <c r="E16" s="20">
        <f t="shared" si="3"/>
        <v>15408992.060000001</v>
      </c>
      <c r="F16" s="20">
        <f t="shared" si="3"/>
        <v>9925693.9400000013</v>
      </c>
      <c r="G16" s="20">
        <f t="shared" si="3"/>
        <v>9925693.9400000013</v>
      </c>
      <c r="H16" s="20">
        <f t="shared" si="3"/>
        <v>5483298.1200000001</v>
      </c>
    </row>
    <row r="17" spans="1:8" x14ac:dyDescent="0.25">
      <c r="A17" s="21"/>
      <c r="B17" s="22" t="s">
        <v>21</v>
      </c>
      <c r="C17" s="20">
        <v>0</v>
      </c>
      <c r="D17" s="20">
        <v>0</v>
      </c>
      <c r="E17" s="20">
        <f>C17+D17</f>
        <v>0</v>
      </c>
      <c r="F17" s="20">
        <v>0</v>
      </c>
      <c r="G17" s="20">
        <v>0</v>
      </c>
      <c r="H17" s="20">
        <f t="shared" ref="H17:H23" si="4">E17-F17</f>
        <v>0</v>
      </c>
    </row>
    <row r="18" spans="1:8" x14ac:dyDescent="0.25">
      <c r="A18" s="21"/>
      <c r="B18" s="22" t="s">
        <v>22</v>
      </c>
      <c r="C18" s="20">
        <v>0</v>
      </c>
      <c r="D18" s="20">
        <v>0</v>
      </c>
      <c r="E18" s="20">
        <f t="shared" ref="E18:E23" si="5">C18+D18</f>
        <v>0</v>
      </c>
      <c r="F18" s="20">
        <v>0</v>
      </c>
      <c r="G18" s="20">
        <v>0</v>
      </c>
      <c r="H18" s="20">
        <f t="shared" si="4"/>
        <v>0</v>
      </c>
    </row>
    <row r="19" spans="1:8" x14ac:dyDescent="0.25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5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5">
      <c r="A21" s="21"/>
      <c r="B21" s="22" t="s">
        <v>25</v>
      </c>
      <c r="C21" s="20">
        <v>1854615.85</v>
      </c>
      <c r="D21" s="20">
        <v>-149196.85999999999</v>
      </c>
      <c r="E21" s="20">
        <f t="shared" si="5"/>
        <v>1705418.9900000002</v>
      </c>
      <c r="F21" s="20">
        <v>1141498.96</v>
      </c>
      <c r="G21" s="20">
        <v>1141498.96</v>
      </c>
      <c r="H21" s="20">
        <f t="shared" si="4"/>
        <v>563920.03000000026</v>
      </c>
    </row>
    <row r="22" spans="1:8" x14ac:dyDescent="0.25">
      <c r="A22" s="21"/>
      <c r="B22" s="22" t="s">
        <v>26</v>
      </c>
      <c r="C22" s="20">
        <v>13367596.439999999</v>
      </c>
      <c r="D22" s="20">
        <v>335976.63</v>
      </c>
      <c r="E22" s="20">
        <f t="shared" si="5"/>
        <v>13703573.07</v>
      </c>
      <c r="F22" s="20">
        <v>8784194.9800000004</v>
      </c>
      <c r="G22" s="20">
        <v>8784194.9800000004</v>
      </c>
      <c r="H22" s="20">
        <f t="shared" si="4"/>
        <v>4919378.09</v>
      </c>
    </row>
    <row r="23" spans="1:8" x14ac:dyDescent="0.25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5">
      <c r="A24" s="23"/>
      <c r="B24" s="22"/>
      <c r="C24" s="20"/>
      <c r="D24" s="20"/>
      <c r="E24" s="20"/>
      <c r="F24" s="20"/>
      <c r="G24" s="20"/>
      <c r="H24" s="20"/>
    </row>
    <row r="25" spans="1:8" x14ac:dyDescent="0.25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5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5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5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5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5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5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5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5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5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5">
      <c r="A35" s="23"/>
      <c r="B35" s="22"/>
      <c r="C35" s="20"/>
      <c r="D35" s="20"/>
      <c r="E35" s="20"/>
      <c r="F35" s="20"/>
      <c r="G35" s="20"/>
      <c r="H35" s="20"/>
    </row>
    <row r="36" spans="1:8" x14ac:dyDescent="0.25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5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3.25" x14ac:dyDescent="0.25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5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5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5">
      <c r="A41" s="23"/>
      <c r="B41" s="22"/>
      <c r="C41" s="20"/>
      <c r="D41" s="20"/>
      <c r="E41" s="20"/>
      <c r="F41" s="20"/>
      <c r="G41" s="20"/>
      <c r="H41" s="20"/>
    </row>
    <row r="42" spans="1:8" x14ac:dyDescent="0.25">
      <c r="A42" s="25"/>
      <c r="B42" s="26" t="s">
        <v>43</v>
      </c>
      <c r="C42" s="27">
        <f t="shared" ref="C42:H42" si="12">SUM(C36+C25+C16+C6)</f>
        <v>16993359.43</v>
      </c>
      <c r="D42" s="27">
        <f t="shared" si="12"/>
        <v>2.9103830456733704E-11</v>
      </c>
      <c r="E42" s="27">
        <f t="shared" si="12"/>
        <v>16993359.43</v>
      </c>
      <c r="F42" s="27">
        <f t="shared" si="12"/>
        <v>10990231.790000001</v>
      </c>
      <c r="G42" s="27">
        <f t="shared" si="12"/>
        <v>10990231.790000001</v>
      </c>
      <c r="H42" s="27">
        <f t="shared" si="12"/>
        <v>6003127.6400000006</v>
      </c>
    </row>
    <row r="43" spans="1:8" x14ac:dyDescent="0.25">
      <c r="A43" s="28" t="s">
        <v>44</v>
      </c>
      <c r="B43" s="29"/>
      <c r="C43" s="29"/>
      <c r="D43" s="29"/>
      <c r="E43" s="29"/>
      <c r="F43" s="29"/>
      <c r="G43" s="29"/>
      <c r="H43" s="30"/>
    </row>
    <row r="44" spans="1:8" x14ac:dyDescent="0.25">
      <c r="A44" s="31"/>
      <c r="B44" s="29"/>
      <c r="C44" s="29"/>
      <c r="D44" s="29"/>
      <c r="E44" s="29"/>
      <c r="F44" s="29"/>
      <c r="G44" s="29"/>
      <c r="H44" s="30"/>
    </row>
    <row r="45" spans="1:8" x14ac:dyDescent="0.25">
      <c r="A45" s="32"/>
      <c r="B45" s="29"/>
      <c r="C45" s="29"/>
      <c r="D45" s="29"/>
      <c r="E45" s="29"/>
      <c r="F45" s="29"/>
      <c r="G45" s="29"/>
      <c r="H45" s="30"/>
    </row>
    <row r="46" spans="1:8" x14ac:dyDescent="0.25">
      <c r="A46" s="29"/>
      <c r="B46" s="29"/>
      <c r="C46" s="29"/>
      <c r="D46" s="29"/>
      <c r="E46" s="29"/>
      <c r="F46" s="29"/>
      <c r="G46" s="29"/>
    </row>
    <row r="47" spans="1:8" x14ac:dyDescent="0.25">
      <c r="A47" s="33" t="s">
        <v>45</v>
      </c>
      <c r="B47" s="29"/>
      <c r="C47" s="29"/>
      <c r="D47" s="29"/>
      <c r="E47" s="33" t="s">
        <v>46</v>
      </c>
      <c r="F47" s="29"/>
      <c r="G47" s="29"/>
    </row>
    <row r="48" spans="1:8" x14ac:dyDescent="0.25">
      <c r="A48" s="33" t="s">
        <v>47</v>
      </c>
      <c r="B48" s="29"/>
      <c r="C48" s="29"/>
      <c r="D48" s="29"/>
      <c r="E48" s="33" t="s">
        <v>48</v>
      </c>
      <c r="F48" s="29"/>
      <c r="G48" s="29"/>
    </row>
    <row r="49" spans="1:7" x14ac:dyDescent="0.25">
      <c r="A49" s="34"/>
      <c r="B49" s="34"/>
      <c r="C49" s="34"/>
      <c r="D49" s="34"/>
      <c r="E49" s="34"/>
      <c r="F49" s="34"/>
      <c r="G49" s="34"/>
    </row>
  </sheetData>
  <mergeCells count="4">
    <mergeCell ref="A1:H1"/>
    <mergeCell ref="A2:B4"/>
    <mergeCell ref="C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2022-10-24T20:20:55Z</dcterms:created>
  <dcterms:modified xsi:type="dcterms:W3CDTF">2022-10-24T20:21:14Z</dcterms:modified>
</cp:coreProperties>
</file>