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<sst xmlns="http://schemas.openxmlformats.org/spreadsheetml/2006/main" count="32" uniqueCount="31">
  <si>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</si>
  <si>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</si>
  <si>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</si>
  <si>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</si>
  <si>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</si>
  <si>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</si>
  <si>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</si>
  <si>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</si>
  <si>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</si>
  <si>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</si>
  <si>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</si>
  <si>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</si>
  <si>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</si>
  <si>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</si>
  <si>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</si>
  <si>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</si>
  <si>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</si>
  <si>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</si>
  <si>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</si>
  <si>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</si>
  <si>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</si>
  <si>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</si>
  <si>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</si>
  <si>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</si>
  <si>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</si>
  <si>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APASEO EL GRANDE, GUANAJUATO
Flujo de Fondos
DEL 1 DE ENERO AL AL 31 DE DICIEMBRE DEL 2018</t>
  </si>
  <si>
    <t xml:space="preserve">  LIC. MIRIAM FABIOLA MARMOLEJO LOPEZ</t>
  </si>
  <si>
    <t>_________________________________________                                      _____________________________________</t>
  </si>
  <si>
    <t xml:space="preserve">                TESORERA MUNICIPAL</t>
  </si>
  <si>
    <t xml:space="preserve">                             C. MOISES GUERRERO LARA</t>
  </si>
  <si>
    <t xml:space="preserve">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</si>
</sst>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B29" sqref="B2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262200801.59999996</v>
      </c>
      <c r="D3" s="3">
        <f t="shared" ref="D3:E3" si="0">SUM(D4:D13)</f>
        <v>353952455.03999996</v>
      </c>
      <c r="E3" s="4">
        <f t="shared" si="0"/>
        <v>353952455.03999996</v>
      </c>
    </row>
    <row r="4" spans="1:5" x14ac:dyDescent="0.2">
      <c r="A4" s="5"/>
      <c r="B4" s="14" t="s">
        <v>1</v>
      </c>
      <c r="C4" s="6">
        <v>34334498.329999998</v>
      </c>
      <c r="D4" s="6">
        <v>35249121.210000001</v>
      </c>
      <c r="E4" s="7">
        <v>35249121.210000001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12258693.15</v>
      </c>
      <c r="D7" s="6">
        <v>33600504.829999998</v>
      </c>
      <c r="E7" s="7">
        <v>33600504.829999998</v>
      </c>
    </row>
    <row r="8" spans="1:5" x14ac:dyDescent="0.2">
      <c r="A8" s="5"/>
      <c r="B8" s="14" t="s">
        <v>5</v>
      </c>
      <c r="C8" s="6">
        <v>2705142.22</v>
      </c>
      <c r="D8" s="6">
        <v>3585554.05</v>
      </c>
      <c r="E8" s="7">
        <v>3585554.05</v>
      </c>
    </row>
    <row r="9" spans="1:5" x14ac:dyDescent="0.2">
      <c r="A9" s="5"/>
      <c r="B9" s="14" t="s">
        <v>6</v>
      </c>
      <c r="C9" s="6">
        <v>1611422.73</v>
      </c>
      <c r="D9" s="6">
        <v>2126711.5299999998</v>
      </c>
      <c r="E9" s="7">
        <v>2126711.5299999998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161170891.22999999</v>
      </c>
      <c r="D11" s="6">
        <v>235609500.78999999</v>
      </c>
      <c r="E11" s="7">
        <v>235609500.78999999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50120153.939999998</v>
      </c>
      <c r="D13" s="6">
        <v>43781062.630000003</v>
      </c>
      <c r="E13" s="7">
        <v>43781062.630000003</v>
      </c>
    </row>
    <row r="14" spans="1:5" x14ac:dyDescent="0.2">
      <c r="A14" s="18" t="s">
        <v>11</v>
      </c>
      <c r="B14" s="2"/>
      <c r="C14" s="9">
        <f>SUM(C15:C23)</f>
        <v>262200801.59999999</v>
      </c>
      <c r="D14" s="9">
        <f t="shared" ref="D14:E14" si="1">SUM(D15:D23)</f>
        <v>322026209.47999996</v>
      </c>
      <c r="E14" s="10">
        <f t="shared" si="1"/>
        <v>321183755.91999996</v>
      </c>
    </row>
    <row r="15" spans="1:5" x14ac:dyDescent="0.2">
      <c r="A15" s="5"/>
      <c r="B15" s="14" t="s">
        <v>12</v>
      </c>
      <c r="C15" s="6">
        <v>116206607.01000001</v>
      </c>
      <c r="D15" s="6">
        <v>104197877.48</v>
      </c>
      <c r="E15" s="7">
        <v>104188210.81999999</v>
      </c>
    </row>
    <row r="16" spans="1:5" x14ac:dyDescent="0.2">
      <c r="A16" s="5"/>
      <c r="B16" s="14" t="s">
        <v>13</v>
      </c>
      <c r="C16" s="6">
        <v>20587177.890000001</v>
      </c>
      <c r="D16" s="6">
        <v>23922492.309999999</v>
      </c>
      <c r="E16" s="7">
        <v>23919092.109999999</v>
      </c>
    </row>
    <row r="17" spans="1:5" x14ac:dyDescent="0.2">
      <c r="A17" s="5"/>
      <c r="B17" s="14" t="s">
        <v>14</v>
      </c>
      <c r="C17" s="6">
        <v>23301921.440000001</v>
      </c>
      <c r="D17" s="6">
        <v>32674346.390000001</v>
      </c>
      <c r="E17" s="7">
        <v>32499367.390000001</v>
      </c>
    </row>
    <row r="18" spans="1:5" x14ac:dyDescent="0.2">
      <c r="A18" s="5"/>
      <c r="B18" s="14" t="s">
        <v>9</v>
      </c>
      <c r="C18" s="6">
        <v>26713150.27</v>
      </c>
      <c r="D18" s="6">
        <v>35119894.439999998</v>
      </c>
      <c r="E18" s="7">
        <v>35031397.359999999</v>
      </c>
    </row>
    <row r="19" spans="1:5" x14ac:dyDescent="0.2">
      <c r="A19" s="5"/>
      <c r="B19" s="14" t="s">
        <v>15</v>
      </c>
      <c r="C19" s="6">
        <v>623882.17000000004</v>
      </c>
      <c r="D19" s="6">
        <v>5041203.4800000004</v>
      </c>
      <c r="E19" s="7">
        <v>5041203.4800000004</v>
      </c>
    </row>
    <row r="20" spans="1:5" x14ac:dyDescent="0.2">
      <c r="A20" s="5"/>
      <c r="B20" s="14" t="s">
        <v>16</v>
      </c>
      <c r="C20" s="6">
        <v>71892107.819999993</v>
      </c>
      <c r="D20" s="6">
        <v>86689520.109999999</v>
      </c>
      <c r="E20" s="7">
        <v>86123609.489999995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672000</v>
      </c>
      <c r="D22" s="6">
        <v>32149599.690000001</v>
      </c>
      <c r="E22" s="7">
        <v>32149599.690000001</v>
      </c>
    </row>
    <row r="23" spans="1:5" x14ac:dyDescent="0.2">
      <c r="A23" s="5"/>
      <c r="B23" s="14" t="s">
        <v>19</v>
      </c>
      <c r="C23" s="6">
        <v>2203955</v>
      </c>
      <c r="D23" s="6">
        <v>2231275.58</v>
      </c>
      <c r="E23" s="7">
        <v>2231275.58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31926245.560000002</v>
      </c>
      <c r="E24" s="13">
        <f>E3-E14</f>
        <v>32768699.120000005</v>
      </c>
    </row>
    <row r="31" spans="1:5" x14ac:dyDescent="0.2">
      <c r="B31" s="1" t="s">
        <v>27</v>
      </c>
    </row>
    <row r="32" spans="1:5" x14ac:dyDescent="0.2">
      <c r="B32" s="25" t="s">
        <v>26</v>
      </c>
      <c r="C32" s="25" t="s">
        <v>29</v>
      </c>
      <c r="D32" s="25"/>
    </row>
    <row r="33" spans="2:4" x14ac:dyDescent="0.2">
      <c r="B33" s="25" t="s">
        <v>28</v>
      </c>
      <c r="C33" s="25" t="s">
        <v>30</v>
      </c>
      <c r="D33" s="25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Dell-Teso</cp:lastModifiedBy>
  <cp:lastPrinted>2019-01-30T21:24:58Z</cp:lastPrinted>
  <dcterms:created xsi:type="dcterms:W3CDTF">2017-12-20T04:54:53Z</dcterms:created>
  <dcterms:modified xsi:type="dcterms:W3CDTF">2019-01-30T21:25:27Z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