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ditoriaguanajuato.sharepoint.com/sites/TPASEG/SIRET/IF3/2024/Formatos/"/>
    </mc:Choice>
  </mc:AlternateContent>
  <xr:revisionPtr revIDLastSave="351" documentId="13_ncr:1_{CE53A32E-5377-4A9B-B34B-D9EBF2C2E538}" xr6:coauthVersionLast="47" xr6:coauthVersionMax="47" xr10:uidLastSave="{31AD83F0-794E-48DA-9AE9-107CD76C7E27}"/>
  <bookViews>
    <workbookView xWindow="-108" yWindow="-108" windowWidth="23256" windowHeight="1245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C47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F81" i="2" s="1"/>
  <c r="E19" i="2"/>
  <c r="F9" i="2"/>
  <c r="E9" i="2"/>
  <c r="E47" i="2" s="1"/>
  <c r="E59" i="2" s="1"/>
  <c r="E81" i="2" s="1"/>
  <c r="C60" i="2"/>
  <c r="B60" i="2"/>
  <c r="C41" i="2"/>
  <c r="B41" i="2"/>
  <c r="C38" i="2"/>
  <c r="K20" i="4" l="1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C62" i="2" s="1"/>
  <c r="B9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<sst xmlns="http://schemas.openxmlformats.org/spreadsheetml/2006/main" count="1023" uniqueCount="603">
  <si>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</si>
  <si>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NOMBRE DEL ENTE PÚBLICO (a)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</si>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</sst>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F7" sqref="F7"/>
    </sheetView>
  </sheetViews>
  <sheetFormatPr defaultColWidth="11" defaultRowHeight="14.4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>
      <c r="A1" s="160" t="s">
        <v>0</v>
      </c>
      <c r="B1" s="161"/>
      <c r="C1" s="161"/>
      <c r="D1" s="161"/>
      <c r="E1" s="161"/>
      <c r="F1" s="162"/>
    </row>
    <row r="2" spans="1:6" ht="15" customHeight="1">
      <c r="A2" s="110" t="s">
        <v>1</v>
      </c>
      <c r="B2" s="111"/>
      <c r="C2" s="111"/>
      <c r="D2" s="111"/>
      <c r="E2" s="111"/>
      <c r="F2" s="112"/>
    </row>
    <row r="3" spans="1:6" ht="15" customHeight="1">
      <c r="A3" s="113" t="s">
        <v>2</v>
      </c>
      <c r="B3" s="114"/>
      <c r="C3" s="114"/>
      <c r="D3" s="114"/>
      <c r="E3" s="114"/>
      <c r="F3" s="115"/>
    </row>
    <row r="4" spans="1:6" ht="12.95" customHeight="1">
      <c r="A4" s="113" t="s">
        <v>3</v>
      </c>
      <c r="B4" s="114"/>
      <c r="C4" s="114"/>
      <c r="D4" s="114"/>
      <c r="E4" s="114"/>
      <c r="F4" s="115"/>
    </row>
    <row r="5" spans="1:6" ht="12.95" customHeight="1">
      <c r="A5" s="116" t="s">
        <v>4</v>
      </c>
      <c r="B5" s="117"/>
      <c r="C5" s="117"/>
      <c r="D5" s="117"/>
      <c r="E5" s="117"/>
      <c r="F5" s="118"/>
    </row>
    <row r="6" spans="1:6" ht="41.45" customHeight="1">
      <c r="A6" s="40" t="s">
        <v>5</v>
      </c>
      <c r="B6" s="41" t="s">
        <v>6</v>
      </c>
      <c r="C6" s="1" t="s">
        <v>7</v>
      </c>
      <c r="D6" s="42" t="s">
        <v>8</v>
      </c>
      <c r="E6" s="41" t="str">
        <f>B6</f>
        <v>2025 (d)</v>
      </c>
      <c r="F6" s="1" t="str">
        <f>C6</f>
        <v>31 de diciembre de 2024 (e)</v>
      </c>
    </row>
    <row r="7" spans="1:6" ht="12.95" customHeight="1">
      <c r="A7" s="43" t="s">
        <v>9</v>
      </c>
      <c r="B7" s="44"/>
      <c r="C7" s="44"/>
      <c r="D7" s="43" t="s">
        <v>10</v>
      </c>
      <c r="E7" s="44"/>
      <c r="F7" s="44"/>
    </row>
    <row r="8" spans="1:6">
      <c r="A8" s="2" t="s">
        <v>11</v>
      </c>
      <c r="B8" s="45"/>
      <c r="C8" s="45"/>
      <c r="D8" s="2" t="s">
        <v>12</v>
      </c>
      <c r="E8" s="45"/>
      <c r="F8" s="45"/>
    </row>
    <row r="9" spans="1:6">
      <c r="A9" s="46" t="s">
        <v>13</v>
      </c>
      <c r="B9" s="47">
        <f>SUM(B10:B16)</f>
        <v>0</v>
      </c>
      <c r="C9" s="47">
        <f>SUM(C10:C16)</f>
        <v>0</v>
      </c>
      <c r="D9" s="46" t="s">
        <v>14</v>
      </c>
      <c r="E9" s="47">
        <f>SUM(E10:E18)</f>
        <v>0</v>
      </c>
      <c r="F9" s="47">
        <f>SUM(F10:F18)</f>
        <v>0</v>
      </c>
    </row>
    <row r="10" spans="1:6">
      <c r="A10" s="48" t="s">
        <v>15</v>
      </c>
      <c r="B10" s="47">
        <v>0</v>
      </c>
      <c r="C10" s="47">
        <v>0</v>
      </c>
      <c r="D10" s="48" t="s">
        <v>16</v>
      </c>
      <c r="E10" s="47">
        <v>0</v>
      </c>
      <c r="F10" s="47">
        <v>0</v>
      </c>
    </row>
    <row r="11" spans="1:6">
      <c r="A11" s="48" t="s">
        <v>17</v>
      </c>
      <c r="B11" s="47">
        <v>0</v>
      </c>
      <c r="C11" s="47">
        <v>0</v>
      </c>
      <c r="D11" s="48" t="s">
        <v>18</v>
      </c>
      <c r="E11" s="47">
        <v>0</v>
      </c>
      <c r="F11" s="47">
        <v>0</v>
      </c>
    </row>
    <row r="12" spans="1:6">
      <c r="A12" s="48" t="s">
        <v>19</v>
      </c>
      <c r="B12" s="47">
        <v>0</v>
      </c>
      <c r="C12" s="47">
        <v>0</v>
      </c>
      <c r="D12" s="48" t="s">
        <v>20</v>
      </c>
      <c r="E12" s="47">
        <v>0</v>
      </c>
      <c r="F12" s="47">
        <v>0</v>
      </c>
    </row>
    <row r="13" spans="1:6">
      <c r="A13" s="48" t="s">
        <v>21</v>
      </c>
      <c r="B13" s="47">
        <v>0</v>
      </c>
      <c r="C13" s="47">
        <v>0</v>
      </c>
      <c r="D13" s="48" t="s">
        <v>22</v>
      </c>
      <c r="E13" s="47">
        <v>0</v>
      </c>
      <c r="F13" s="47">
        <v>0</v>
      </c>
    </row>
    <row r="14" spans="1:6">
      <c r="A14" s="48" t="s">
        <v>23</v>
      </c>
      <c r="B14" s="47">
        <v>0</v>
      </c>
      <c r="C14" s="47">
        <v>0</v>
      </c>
      <c r="D14" s="48" t="s">
        <v>24</v>
      </c>
      <c r="E14" s="47">
        <v>0</v>
      </c>
      <c r="F14" s="47">
        <v>0</v>
      </c>
    </row>
    <row r="15" spans="1:6">
      <c r="A15" s="48" t="s">
        <v>25</v>
      </c>
      <c r="B15" s="47">
        <v>0</v>
      </c>
      <c r="C15" s="47">
        <v>0</v>
      </c>
      <c r="D15" s="48" t="s">
        <v>26</v>
      </c>
      <c r="E15" s="47">
        <v>0</v>
      </c>
      <c r="F15" s="47">
        <v>0</v>
      </c>
    </row>
    <row r="16" spans="1:6">
      <c r="A16" s="48" t="s">
        <v>27</v>
      </c>
      <c r="B16" s="47">
        <v>0</v>
      </c>
      <c r="C16" s="47">
        <v>0</v>
      </c>
      <c r="D16" s="48" t="s">
        <v>28</v>
      </c>
      <c r="E16" s="47">
        <v>0</v>
      </c>
      <c r="F16" s="47">
        <v>0</v>
      </c>
    </row>
    <row r="17" spans="1:6">
      <c r="A17" s="46" t="s">
        <v>29</v>
      </c>
      <c r="B17" s="47">
        <f>SUM(B18:B24)</f>
        <v>0</v>
      </c>
      <c r="C17" s="47">
        <f>SUM(C18:C24)</f>
        <v>0</v>
      </c>
      <c r="D17" s="48" t="s">
        <v>30</v>
      </c>
      <c r="E17" s="47">
        <v>0</v>
      </c>
      <c r="F17" s="47">
        <v>0</v>
      </c>
    </row>
    <row r="18" spans="1:6">
      <c r="A18" s="48" t="s">
        <v>31</v>
      </c>
      <c r="B18" s="47">
        <v>0</v>
      </c>
      <c r="C18" s="47">
        <v>0</v>
      </c>
      <c r="D18" s="48" t="s">
        <v>32</v>
      </c>
      <c r="E18" s="47">
        <v>0</v>
      </c>
      <c r="F18" s="47">
        <v>0</v>
      </c>
    </row>
    <row r="19" spans="1:6">
      <c r="A19" s="48" t="s">
        <v>33</v>
      </c>
      <c r="B19" s="47">
        <v>0</v>
      </c>
      <c r="C19" s="47">
        <v>0</v>
      </c>
      <c r="D19" s="46" t="s">
        <v>34</v>
      </c>
      <c r="E19" s="47">
        <f>SUM(E20:E22)</f>
        <v>0</v>
      </c>
      <c r="F19" s="47">
        <f>SUM(F20:F22)</f>
        <v>0</v>
      </c>
    </row>
    <row r="20" spans="1:6">
      <c r="A20" s="48" t="s">
        <v>35</v>
      </c>
      <c r="B20" s="47">
        <v>0</v>
      </c>
      <c r="C20" s="47">
        <v>0</v>
      </c>
      <c r="D20" s="48" t="s">
        <v>36</v>
      </c>
      <c r="E20" s="47">
        <v>0</v>
      </c>
      <c r="F20" s="47">
        <v>0</v>
      </c>
    </row>
    <row r="21" spans="1:6">
      <c r="A21" s="48" t="s">
        <v>37</v>
      </c>
      <c r="B21" s="47">
        <v>0</v>
      </c>
      <c r="C21" s="47">
        <v>0</v>
      </c>
      <c r="D21" s="48" t="s">
        <v>38</v>
      </c>
      <c r="E21" s="47">
        <v>0</v>
      </c>
      <c r="F21" s="47">
        <v>0</v>
      </c>
    </row>
    <row r="22" spans="1:6">
      <c r="A22" s="48" t="s">
        <v>39</v>
      </c>
      <c r="B22" s="47">
        <v>0</v>
      </c>
      <c r="C22" s="47">
        <v>0</v>
      </c>
      <c r="D22" s="48" t="s">
        <v>40</v>
      </c>
      <c r="E22" s="47">
        <v>0</v>
      </c>
      <c r="F22" s="47">
        <v>0</v>
      </c>
    </row>
    <row r="23" spans="1:6">
      <c r="A23" s="48" t="s">
        <v>41</v>
      </c>
      <c r="B23" s="47">
        <v>0</v>
      </c>
      <c r="C23" s="47">
        <v>0</v>
      </c>
      <c r="D23" s="46" t="s">
        <v>42</v>
      </c>
      <c r="E23" s="47">
        <f>E24+E25</f>
        <v>0</v>
      </c>
      <c r="F23" s="47">
        <f>F24+F25</f>
        <v>0</v>
      </c>
    </row>
    <row r="24" spans="1:6">
      <c r="A24" s="48" t="s">
        <v>43</v>
      </c>
      <c r="B24" s="47">
        <v>0</v>
      </c>
      <c r="C24" s="47">
        <v>0</v>
      </c>
      <c r="D24" s="48" t="s">
        <v>44</v>
      </c>
      <c r="E24" s="47">
        <v>0</v>
      </c>
      <c r="F24" s="47">
        <v>0</v>
      </c>
    </row>
    <row r="25" spans="1:6">
      <c r="A25" s="46" t="s">
        <v>45</v>
      </c>
      <c r="B25" s="47">
        <f>SUM(B26:B30)</f>
        <v>0</v>
      </c>
      <c r="C25" s="47">
        <f>SUM(C26:C30)</f>
        <v>0</v>
      </c>
      <c r="D25" s="48" t="s">
        <v>46</v>
      </c>
      <c r="E25" s="47">
        <v>0</v>
      </c>
      <c r="F25" s="47">
        <v>0</v>
      </c>
    </row>
    <row r="26" spans="1:6">
      <c r="A26" s="48" t="s">
        <v>47</v>
      </c>
      <c r="B26" s="47">
        <v>0</v>
      </c>
      <c r="C26" s="47">
        <v>0</v>
      </c>
      <c r="D26" s="46" t="s">
        <v>48</v>
      </c>
      <c r="E26" s="47">
        <v>0</v>
      </c>
      <c r="F26" s="47">
        <v>0</v>
      </c>
    </row>
    <row r="27" spans="1:6">
      <c r="A27" s="48" t="s">
        <v>49</v>
      </c>
      <c r="B27" s="47">
        <v>0</v>
      </c>
      <c r="C27" s="47">
        <v>0</v>
      </c>
      <c r="D27" s="46" t="s">
        <v>50</v>
      </c>
      <c r="E27" s="47">
        <f>SUM(E28:E30)</f>
        <v>0</v>
      </c>
      <c r="F27" s="47">
        <f>SUM(F28:F30)</f>
        <v>0</v>
      </c>
    </row>
    <row r="28" spans="1:6">
      <c r="A28" s="48" t="s">
        <v>51</v>
      </c>
      <c r="B28" s="47">
        <v>0</v>
      </c>
      <c r="C28" s="47">
        <v>0</v>
      </c>
      <c r="D28" s="48" t="s">
        <v>52</v>
      </c>
      <c r="E28" s="47">
        <v>0</v>
      </c>
      <c r="F28" s="47">
        <v>0</v>
      </c>
    </row>
    <row r="29" spans="1:6">
      <c r="A29" s="48" t="s">
        <v>53</v>
      </c>
      <c r="B29" s="47">
        <v>0</v>
      </c>
      <c r="C29" s="47">
        <v>0</v>
      </c>
      <c r="D29" s="48" t="s">
        <v>54</v>
      </c>
      <c r="E29" s="47">
        <v>0</v>
      </c>
      <c r="F29" s="47">
        <v>0</v>
      </c>
    </row>
    <row r="30" spans="1:6">
      <c r="A30" s="48" t="s">
        <v>55</v>
      </c>
      <c r="B30" s="47">
        <v>0</v>
      </c>
      <c r="C30" s="47">
        <v>0</v>
      </c>
      <c r="D30" s="48" t="s">
        <v>56</v>
      </c>
      <c r="E30" s="47">
        <v>0</v>
      </c>
      <c r="F30" s="47">
        <v>0</v>
      </c>
    </row>
    <row r="31" spans="1:6">
      <c r="A31" s="46" t="s">
        <v>57</v>
      </c>
      <c r="B31" s="47">
        <f>SUM(B32:B36)</f>
        <v>0</v>
      </c>
      <c r="C31" s="47">
        <f>SUM(C32:C36)</f>
        <v>0</v>
      </c>
      <c r="D31" s="46" t="s">
        <v>58</v>
      </c>
      <c r="E31" s="47">
        <f>SUM(E32:E37)</f>
        <v>0</v>
      </c>
      <c r="F31" s="47">
        <f>SUM(F32:F37)</f>
        <v>0</v>
      </c>
    </row>
    <row r="32" spans="1:6">
      <c r="A32" s="48" t="s">
        <v>59</v>
      </c>
      <c r="B32" s="47">
        <v>0</v>
      </c>
      <c r="C32" s="47">
        <v>0</v>
      </c>
      <c r="D32" s="48" t="s">
        <v>60</v>
      </c>
      <c r="E32" s="47">
        <v>0</v>
      </c>
      <c r="F32" s="47">
        <v>0</v>
      </c>
    </row>
    <row r="33" spans="1:6" ht="14.45" customHeight="1">
      <c r="A33" s="48" t="s">
        <v>61</v>
      </c>
      <c r="B33" s="47">
        <v>0</v>
      </c>
      <c r="C33" s="47">
        <v>0</v>
      </c>
      <c r="D33" s="48" t="s">
        <v>62</v>
      </c>
      <c r="E33" s="47">
        <v>0</v>
      </c>
      <c r="F33" s="47">
        <v>0</v>
      </c>
    </row>
    <row r="34" spans="1:6" ht="14.45" customHeight="1">
      <c r="A34" s="48" t="s">
        <v>63</v>
      </c>
      <c r="B34" s="47">
        <v>0</v>
      </c>
      <c r="C34" s="47">
        <v>0</v>
      </c>
      <c r="D34" s="48" t="s">
        <v>64</v>
      </c>
      <c r="E34" s="47">
        <v>0</v>
      </c>
      <c r="F34" s="47">
        <v>0</v>
      </c>
    </row>
    <row r="35" spans="1:6" ht="14.45" customHeight="1">
      <c r="A35" s="48" t="s">
        <v>65</v>
      </c>
      <c r="B35" s="47">
        <v>0</v>
      </c>
      <c r="C35" s="47">
        <v>0</v>
      </c>
      <c r="D35" s="48" t="s">
        <v>66</v>
      </c>
      <c r="E35" s="47">
        <v>0</v>
      </c>
      <c r="F35" s="47">
        <v>0</v>
      </c>
    </row>
    <row r="36" spans="1:6" ht="14.45" customHeight="1">
      <c r="A36" s="48" t="s">
        <v>67</v>
      </c>
      <c r="B36" s="47">
        <v>0</v>
      </c>
      <c r="C36" s="47">
        <v>0</v>
      </c>
      <c r="D36" s="48" t="s">
        <v>68</v>
      </c>
      <c r="E36" s="47">
        <v>0</v>
      </c>
      <c r="F36" s="47">
        <v>0</v>
      </c>
    </row>
    <row r="37" spans="1:6" ht="14.45" customHeight="1">
      <c r="A37" s="46" t="s">
        <v>69</v>
      </c>
      <c r="B37" s="47">
        <v>0</v>
      </c>
      <c r="C37" s="47">
        <v>0</v>
      </c>
      <c r="D37" s="48" t="s">
        <v>70</v>
      </c>
      <c r="E37" s="47">
        <v>0</v>
      </c>
      <c r="F37" s="47">
        <v>0</v>
      </c>
    </row>
    <row r="38" spans="1:6">
      <c r="A38" s="46" t="s">
        <v>71</v>
      </c>
      <c r="B38" s="47">
        <f>SUM(B39:B40)</f>
        <v>0</v>
      </c>
      <c r="C38" s="47">
        <f>SUM(C39:C40)</f>
        <v>0</v>
      </c>
      <c r="D38" s="46" t="s">
        <v>72</v>
      </c>
      <c r="E38" s="47">
        <f>SUM(E39:E41)</f>
        <v>0</v>
      </c>
      <c r="F38" s="47">
        <f>SUM(F39:F41)</f>
        <v>0</v>
      </c>
    </row>
    <row r="39" spans="1:6">
      <c r="A39" s="48" t="s">
        <v>73</v>
      </c>
      <c r="B39" s="47">
        <v>0</v>
      </c>
      <c r="C39" s="47">
        <v>0</v>
      </c>
      <c r="D39" s="48" t="s">
        <v>74</v>
      </c>
      <c r="E39" s="47">
        <v>0</v>
      </c>
      <c r="F39" s="47">
        <v>0</v>
      </c>
    </row>
    <row r="40" spans="1:6">
      <c r="A40" s="48" t="s">
        <v>75</v>
      </c>
      <c r="B40" s="47">
        <v>0</v>
      </c>
      <c r="C40" s="47">
        <v>0</v>
      </c>
      <c r="D40" s="48" t="s">
        <v>76</v>
      </c>
      <c r="E40" s="47">
        <v>0</v>
      </c>
      <c r="F40" s="47">
        <v>0</v>
      </c>
    </row>
    <row r="41" spans="1:6">
      <c r="A41" s="46" t="s">
        <v>77</v>
      </c>
      <c r="B41" s="47">
        <f>SUM(B42:B45)</f>
        <v>0</v>
      </c>
      <c r="C41" s="47">
        <f>SUM(C42:C45)</f>
        <v>0</v>
      </c>
      <c r="D41" s="48" t="s">
        <v>78</v>
      </c>
      <c r="E41" s="47">
        <v>0</v>
      </c>
      <c r="F41" s="47">
        <v>0</v>
      </c>
    </row>
    <row r="42" spans="1:6">
      <c r="A42" s="48" t="s">
        <v>79</v>
      </c>
      <c r="B42" s="47">
        <v>0</v>
      </c>
      <c r="C42" s="47">
        <v>0</v>
      </c>
      <c r="D42" s="46" t="s">
        <v>80</v>
      </c>
      <c r="E42" s="47">
        <f>SUM(E43:E45)</f>
        <v>0</v>
      </c>
      <c r="F42" s="47">
        <f>SUM(F43:F45)</f>
        <v>0</v>
      </c>
    </row>
    <row r="43" spans="1:6">
      <c r="A43" s="48" t="s">
        <v>81</v>
      </c>
      <c r="B43" s="47">
        <v>0</v>
      </c>
      <c r="C43" s="47">
        <v>0</v>
      </c>
      <c r="D43" s="48" t="s">
        <v>82</v>
      </c>
      <c r="E43" s="47">
        <v>0</v>
      </c>
      <c r="F43" s="47">
        <v>0</v>
      </c>
    </row>
    <row r="44" spans="1:6">
      <c r="A44" s="48" t="s">
        <v>83</v>
      </c>
      <c r="B44" s="47">
        <v>0</v>
      </c>
      <c r="C44" s="47">
        <v>0</v>
      </c>
      <c r="D44" s="48" t="s">
        <v>84</v>
      </c>
      <c r="E44" s="47">
        <v>0</v>
      </c>
      <c r="F44" s="47">
        <v>0</v>
      </c>
    </row>
    <row r="45" spans="1:6">
      <c r="A45" s="48" t="s">
        <v>85</v>
      </c>
      <c r="B45" s="47">
        <v>0</v>
      </c>
      <c r="C45" s="47">
        <v>0</v>
      </c>
      <c r="D45" s="48" t="s">
        <v>86</v>
      </c>
      <c r="E45" s="47">
        <v>0</v>
      </c>
      <c r="F45" s="47">
        <v>0</v>
      </c>
    </row>
    <row r="46" spans="1:6">
      <c r="A46" s="45"/>
      <c r="B46" s="49"/>
      <c r="C46" s="49"/>
      <c r="D46" s="45"/>
      <c r="E46" s="49"/>
      <c r="F46" s="49"/>
    </row>
    <row r="47" spans="1:6">
      <c r="A47" s="3" t="s">
        <v>87</v>
      </c>
      <c r="B47" s="4">
        <f>B9+B17+B25+B31+B37+B38+B41</f>
        <v>0</v>
      </c>
      <c r="C47" s="4">
        <f>C9+C17+C25+C31+C37+C38+C41</f>
        <v>0</v>
      </c>
      <c r="D47" s="2" t="s">
        <v>88</v>
      </c>
      <c r="E47" s="4">
        <f>E9+E19+E23+E26+E27+E31+E38+E42</f>
        <v>0</v>
      </c>
      <c r="F47" s="4">
        <f>F9+F19+F23+F26+F27+F31+F38+F42</f>
        <v>0</v>
      </c>
    </row>
    <row r="48" spans="1:6">
      <c r="A48" s="45"/>
      <c r="B48" s="49"/>
      <c r="C48" s="49"/>
      <c r="D48" s="45"/>
      <c r="E48" s="49"/>
      <c r="F48" s="49"/>
    </row>
    <row r="49" spans="1:6">
      <c r="A49" s="2" t="s">
        <v>89</v>
      </c>
      <c r="B49" s="49"/>
      <c r="C49" s="49"/>
      <c r="D49" s="2" t="s">
        <v>90</v>
      </c>
      <c r="E49" s="49"/>
      <c r="F49" s="49"/>
    </row>
    <row r="50" spans="1:6">
      <c r="A50" s="46" t="s">
        <v>91</v>
      </c>
      <c r="B50" s="47">
        <v>0</v>
      </c>
      <c r="C50" s="47">
        <v>0</v>
      </c>
      <c r="D50" s="46" t="s">
        <v>92</v>
      </c>
      <c r="E50" s="47">
        <v>0</v>
      </c>
      <c r="F50" s="47">
        <v>0</v>
      </c>
    </row>
    <row r="51" spans="1:6">
      <c r="A51" s="46" t="s">
        <v>93</v>
      </c>
      <c r="B51" s="47">
        <v>0</v>
      </c>
      <c r="C51" s="47">
        <v>0</v>
      </c>
      <c r="D51" s="46" t="s">
        <v>94</v>
      </c>
      <c r="E51" s="47">
        <v>0</v>
      </c>
      <c r="F51" s="47">
        <v>0</v>
      </c>
    </row>
    <row r="52" spans="1:6">
      <c r="A52" s="46" t="s">
        <v>95</v>
      </c>
      <c r="B52" s="47">
        <v>0</v>
      </c>
      <c r="C52" s="47">
        <v>0</v>
      </c>
      <c r="D52" s="46" t="s">
        <v>96</v>
      </c>
      <c r="E52" s="47">
        <v>0</v>
      </c>
      <c r="F52" s="47">
        <v>0</v>
      </c>
    </row>
    <row r="53" spans="1:6">
      <c r="A53" s="46" t="s">
        <v>97</v>
      </c>
      <c r="B53" s="47">
        <v>0</v>
      </c>
      <c r="C53" s="47">
        <v>0</v>
      </c>
      <c r="D53" s="46" t="s">
        <v>98</v>
      </c>
      <c r="E53" s="47">
        <v>0</v>
      </c>
      <c r="F53" s="47">
        <v>0</v>
      </c>
    </row>
    <row r="54" spans="1:6">
      <c r="A54" s="46" t="s">
        <v>99</v>
      </c>
      <c r="B54" s="47">
        <v>0</v>
      </c>
      <c r="C54" s="47">
        <v>0</v>
      </c>
      <c r="D54" s="46" t="s">
        <v>100</v>
      </c>
      <c r="E54" s="47">
        <v>0</v>
      </c>
      <c r="F54" s="47">
        <v>0</v>
      </c>
    </row>
    <row r="55" spans="1:6">
      <c r="A55" s="46" t="s">
        <v>101</v>
      </c>
      <c r="B55" s="47">
        <v>0</v>
      </c>
      <c r="C55" s="47">
        <v>0</v>
      </c>
      <c r="D55" s="50" t="s">
        <v>102</v>
      </c>
      <c r="E55" s="47">
        <v>0</v>
      </c>
      <c r="F55" s="47">
        <v>0</v>
      </c>
    </row>
    <row r="56" spans="1:6">
      <c r="A56" s="46" t="s">
        <v>103</v>
      </c>
      <c r="B56" s="47">
        <v>0</v>
      </c>
      <c r="C56" s="47">
        <v>0</v>
      </c>
      <c r="D56" s="45"/>
      <c r="E56" s="49"/>
      <c r="F56" s="49"/>
    </row>
    <row r="57" spans="1:6">
      <c r="A57" s="46" t="s">
        <v>104</v>
      </c>
      <c r="B57" s="47">
        <v>0</v>
      </c>
      <c r="C57" s="47">
        <v>0</v>
      </c>
      <c r="D57" s="2" t="s">
        <v>105</v>
      </c>
      <c r="E57" s="4">
        <f>SUM(E50:E55)</f>
        <v>0</v>
      </c>
      <c r="F57" s="4">
        <f>SUM(F50:F55)</f>
        <v>0</v>
      </c>
    </row>
    <row r="58" spans="1:6">
      <c r="A58" s="46" t="s">
        <v>106</v>
      </c>
      <c r="B58" s="47">
        <v>0</v>
      </c>
      <c r="C58" s="47">
        <v>0</v>
      </c>
      <c r="D58" s="45"/>
      <c r="E58" s="49"/>
      <c r="F58" s="49"/>
    </row>
    <row r="59" spans="1:6">
      <c r="A59" s="45"/>
      <c r="B59" s="49"/>
      <c r="C59" s="49"/>
      <c r="D59" s="2" t="s">
        <v>107</v>
      </c>
      <c r="E59" s="4">
        <f>E47+E57</f>
        <v>0</v>
      </c>
      <c r="F59" s="4">
        <f>F47+F57</f>
        <v>0</v>
      </c>
    </row>
    <row r="60" spans="1:6">
      <c r="A60" s="3" t="s">
        <v>108</v>
      </c>
      <c r="B60" s="4">
        <f>SUM(B50:B58)</f>
        <v>0</v>
      </c>
      <c r="C60" s="4">
        <f>SUM(C50:C58)</f>
        <v>0</v>
      </c>
      <c r="D60" s="45"/>
      <c r="E60" s="49"/>
      <c r="F60" s="49"/>
    </row>
    <row r="61" spans="1:6">
      <c r="A61" s="45"/>
      <c r="B61" s="49"/>
      <c r="C61" s="49"/>
      <c r="D61" s="51" t="s">
        <v>109</v>
      </c>
      <c r="E61" s="49"/>
      <c r="F61" s="49"/>
    </row>
    <row r="62" spans="1:6">
      <c r="A62" s="3" t="s">
        <v>110</v>
      </c>
      <c r="B62" s="4">
        <f>SUM(B47+B60)</f>
        <v>0</v>
      </c>
      <c r="C62" s="4">
        <f>SUM(C47+C60)</f>
        <v>0</v>
      </c>
      <c r="D62" s="45"/>
      <c r="E62" s="49"/>
      <c r="F62" s="49"/>
    </row>
    <row r="63" spans="1:6">
      <c r="A63" s="45"/>
      <c r="B63" s="45"/>
      <c r="C63" s="45"/>
      <c r="D63" s="52" t="s">
        <v>111</v>
      </c>
      <c r="E63" s="47">
        <f>SUM(E64:E66)</f>
        <v>0</v>
      </c>
      <c r="F63" s="47">
        <f>SUM(F64:F66)</f>
        <v>0</v>
      </c>
    </row>
    <row r="64" spans="1:6">
      <c r="A64" s="45"/>
      <c r="B64" s="45"/>
      <c r="C64" s="45"/>
      <c r="D64" s="46" t="s">
        <v>112</v>
      </c>
      <c r="E64" s="47">
        <v>0</v>
      </c>
      <c r="F64" s="47">
        <v>0</v>
      </c>
    </row>
    <row r="65" spans="1:6">
      <c r="A65" s="45"/>
      <c r="B65" s="45"/>
      <c r="C65" s="45"/>
      <c r="D65" s="50" t="s">
        <v>113</v>
      </c>
      <c r="E65" s="47">
        <v>0</v>
      </c>
      <c r="F65" s="47">
        <v>0</v>
      </c>
    </row>
    <row r="66" spans="1:6">
      <c r="A66" s="45"/>
      <c r="B66" s="45"/>
      <c r="C66" s="45"/>
      <c r="D66" s="46" t="s">
        <v>114</v>
      </c>
      <c r="E66" s="47">
        <v>0</v>
      </c>
      <c r="F66" s="47">
        <v>0</v>
      </c>
    </row>
    <row r="67" spans="1:6">
      <c r="A67" s="45"/>
      <c r="B67" s="45"/>
      <c r="C67" s="45"/>
      <c r="D67" s="45"/>
      <c r="E67" s="49"/>
      <c r="F67" s="49"/>
    </row>
    <row r="68" spans="1:6">
      <c r="A68" s="45"/>
      <c r="B68" s="45"/>
      <c r="C68" s="45"/>
      <c r="D68" s="52" t="s">
        <v>115</v>
      </c>
      <c r="E68" s="47">
        <f>SUM(E69:E73)</f>
        <v>0</v>
      </c>
      <c r="F68" s="47">
        <f>SUM(F69:F73)</f>
        <v>0</v>
      </c>
    </row>
    <row r="69" spans="1:6">
      <c r="A69" s="53"/>
      <c r="B69" s="45"/>
      <c r="C69" s="45"/>
      <c r="D69" s="46" t="s">
        <v>116</v>
      </c>
      <c r="E69" s="47">
        <v>0</v>
      </c>
      <c r="F69" s="47">
        <v>0</v>
      </c>
    </row>
    <row r="70" spans="1:6">
      <c r="A70" s="53"/>
      <c r="B70" s="45"/>
      <c r="C70" s="45"/>
      <c r="D70" s="46" t="s">
        <v>117</v>
      </c>
      <c r="E70" s="47">
        <v>0</v>
      </c>
      <c r="F70" s="47">
        <v>0</v>
      </c>
    </row>
    <row r="71" spans="1:6">
      <c r="A71" s="53"/>
      <c r="B71" s="45"/>
      <c r="C71" s="45"/>
      <c r="D71" s="46" t="s">
        <v>118</v>
      </c>
      <c r="E71" s="47">
        <v>0</v>
      </c>
      <c r="F71" s="47">
        <v>0</v>
      </c>
    </row>
    <row r="72" spans="1:6">
      <c r="A72" s="53"/>
      <c r="B72" s="45"/>
      <c r="C72" s="45"/>
      <c r="D72" s="46" t="s">
        <v>119</v>
      </c>
      <c r="E72" s="47">
        <v>0</v>
      </c>
      <c r="F72" s="47">
        <v>0</v>
      </c>
    </row>
    <row r="73" spans="1:6">
      <c r="A73" s="53"/>
      <c r="B73" s="45"/>
      <c r="C73" s="45"/>
      <c r="D73" s="46" t="s">
        <v>120</v>
      </c>
      <c r="E73" s="47">
        <v>0</v>
      </c>
      <c r="F73" s="47">
        <v>0</v>
      </c>
    </row>
    <row r="74" spans="1:6">
      <c r="A74" s="53"/>
      <c r="B74" s="45"/>
      <c r="C74" s="45"/>
      <c r="D74" s="45"/>
      <c r="E74" s="49"/>
      <c r="F74" s="49"/>
    </row>
    <row r="75" spans="1:6">
      <c r="A75" s="53"/>
      <c r="B75" s="45"/>
      <c r="C75" s="45"/>
      <c r="D75" s="52" t="s">
        <v>121</v>
      </c>
      <c r="E75" s="47">
        <f>E76+E77</f>
        <v>0</v>
      </c>
      <c r="F75" s="47">
        <f>F76+F77</f>
        <v>0</v>
      </c>
    </row>
    <row r="76" spans="1:6">
      <c r="A76" s="53"/>
      <c r="B76" s="45"/>
      <c r="C76" s="45"/>
      <c r="D76" s="46" t="s">
        <v>122</v>
      </c>
      <c r="E76" s="47">
        <v>0</v>
      </c>
      <c r="F76" s="47">
        <v>0</v>
      </c>
    </row>
    <row r="77" spans="1:6">
      <c r="A77" s="53"/>
      <c r="B77" s="45"/>
      <c r="C77" s="45"/>
      <c r="D77" s="46" t="s">
        <v>123</v>
      </c>
      <c r="E77" s="47">
        <v>0</v>
      </c>
      <c r="F77" s="47">
        <v>0</v>
      </c>
    </row>
    <row r="78" spans="1:6">
      <c r="A78" s="53"/>
      <c r="B78" s="45"/>
      <c r="C78" s="45"/>
      <c r="D78" s="45"/>
      <c r="E78" s="49"/>
      <c r="F78" s="49"/>
    </row>
    <row r="79" spans="1:6">
      <c r="A79" s="53"/>
      <c r="B79" s="45"/>
      <c r="C79" s="45"/>
      <c r="D79" s="2" t="s">
        <v>124</v>
      </c>
      <c r="E79" s="4">
        <f>E63+E68+E75</f>
        <v>0</v>
      </c>
      <c r="F79" s="4">
        <f>F63+F68+F75</f>
        <v>0</v>
      </c>
    </row>
    <row r="80" spans="1:6">
      <c r="A80" s="53"/>
      <c r="B80" s="45"/>
      <c r="C80" s="45"/>
      <c r="D80" s="45"/>
      <c r="E80" s="49"/>
      <c r="F80" s="49"/>
    </row>
    <row r="81" spans="1:6">
      <c r="A81" s="53"/>
      <c r="B81" s="45"/>
      <c r="C81" s="45"/>
      <c r="D81" s="2" t="s">
        <v>125</v>
      </c>
      <c r="E81" s="4">
        <f>E59+E79</f>
        <v>0</v>
      </c>
      <c r="F81" s="4">
        <f>F59+F79</f>
        <v>0</v>
      </c>
    </row>
    <row r="82" spans="1:6">
      <c r="A82" s="54"/>
      <c r="B82" s="55"/>
      <c r="C82" s="55"/>
      <c r="D82" s="55"/>
      <c r="E82" s="56"/>
      <c r="F82" s="56"/>
    </row>
  </sheetData>
  <mergeCells count="1">
    <mergeCell ref="A1:F1"/>
  </mergeCells>
  <dataValidations disablePrompts="1"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30 E9:F81 B48:C62 B32:C46 B4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1" zoomScale="75" zoomScaleNormal="75" workbookViewId="0">
      <selection activeCell="A6" sqref="A6"/>
    </sheetView>
  </sheetViews>
  <sheetFormatPr defaultColWidth="11" defaultRowHeight="14.4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169" t="s">
        <v>456</v>
      </c>
      <c r="B1" s="161"/>
      <c r="C1" s="161"/>
      <c r="D1" s="161"/>
      <c r="E1" s="161"/>
      <c r="F1" s="161"/>
      <c r="G1" s="162"/>
    </row>
    <row r="2" spans="1:7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>
      <c r="A3" s="178" t="s">
        <v>457</v>
      </c>
      <c r="B3" s="179"/>
      <c r="C3" s="179"/>
      <c r="D3" s="179"/>
      <c r="E3" s="179"/>
      <c r="F3" s="179"/>
      <c r="G3" s="180"/>
    </row>
    <row r="4" spans="1:7">
      <c r="A4" s="178" t="s">
        <v>4</v>
      </c>
      <c r="B4" s="179"/>
      <c r="C4" s="179"/>
      <c r="D4" s="179"/>
      <c r="E4" s="179"/>
      <c r="F4" s="179"/>
      <c r="G4" s="180"/>
    </row>
    <row r="5" spans="1:7">
      <c r="A5" s="172" t="s">
        <v>458</v>
      </c>
      <c r="B5" s="173"/>
      <c r="C5" s="173"/>
      <c r="D5" s="173"/>
      <c r="E5" s="173"/>
      <c r="F5" s="173"/>
      <c r="G5" s="174"/>
    </row>
    <row r="6" spans="1:7" ht="28.9">
      <c r="A6" s="139" t="s">
        <v>459</v>
      </c>
      <c r="B6" s="7" t="s">
        <v>460</v>
      </c>
      <c r="C6" s="33" t="s">
        <v>461</v>
      </c>
      <c r="D6" s="33" t="s">
        <v>462</v>
      </c>
      <c r="E6" s="33" t="s">
        <v>463</v>
      </c>
      <c r="F6" s="33" t="s">
        <v>464</v>
      </c>
      <c r="G6" s="33" t="s">
        <v>465</v>
      </c>
    </row>
    <row r="7" spans="1:7" ht="15.75" customHeight="1">
      <c r="A7" s="26" t="s">
        <v>466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470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471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8" t="s">
        <v>472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473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474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475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58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92" t="s">
        <v>478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>
      <c r="A20" s="58" t="s">
        <v>479</v>
      </c>
      <c r="B20" s="75"/>
      <c r="C20" s="75"/>
      <c r="D20" s="75"/>
      <c r="E20" s="75"/>
      <c r="F20" s="75"/>
      <c r="G20" s="75"/>
    </row>
    <row r="21" spans="1:7">
      <c r="A21" s="3" t="s">
        <v>480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8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9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485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77" t="s">
        <v>479</v>
      </c>
      <c r="B27" s="76"/>
      <c r="C27" s="76"/>
      <c r="D27" s="76"/>
      <c r="E27" s="76"/>
      <c r="F27" s="76"/>
      <c r="G27" s="76"/>
    </row>
    <row r="28" spans="1:7">
      <c r="A28" s="3" t="s">
        <v>486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>
      <c r="A29" s="58" t="s">
        <v>487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>
      <c r="A30" s="45" t="s">
        <v>479</v>
      </c>
      <c r="B30" s="78"/>
      <c r="C30" s="78"/>
      <c r="D30" s="78"/>
      <c r="E30" s="78"/>
      <c r="F30" s="78"/>
      <c r="G30" s="78"/>
    </row>
    <row r="31" spans="1:7" ht="14.45" customHeight="1">
      <c r="A31" s="3" t="s">
        <v>488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>
      <c r="A32" s="45"/>
      <c r="B32" s="141"/>
      <c r="C32" s="141"/>
      <c r="D32" s="141"/>
      <c r="E32" s="141"/>
      <c r="F32" s="141"/>
      <c r="G32" s="141"/>
    </row>
    <row r="33" spans="1:7">
      <c r="A33" s="144" t="s">
        <v>300</v>
      </c>
      <c r="B33" s="53"/>
      <c r="C33" s="53"/>
      <c r="D33" s="53"/>
      <c r="E33" s="53"/>
      <c r="F33" s="53"/>
      <c r="G33" s="53"/>
    </row>
    <row r="34" spans="1:7" ht="28.9">
      <c r="A34" s="142" t="s">
        <v>489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9">
      <c r="A35" s="142" t="s">
        <v>302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144" t="s">
        <v>490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defaultColWidth="11" defaultRowHeight="14.4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169" t="s">
        <v>491</v>
      </c>
      <c r="B1" s="161"/>
      <c r="C1" s="161"/>
      <c r="D1" s="161"/>
      <c r="E1" s="161"/>
      <c r="F1" s="161"/>
      <c r="G1" s="162"/>
    </row>
    <row r="2" spans="1:7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>
      <c r="A3" s="178" t="s">
        <v>492</v>
      </c>
      <c r="B3" s="179"/>
      <c r="C3" s="179"/>
      <c r="D3" s="179"/>
      <c r="E3" s="179"/>
      <c r="F3" s="179"/>
      <c r="G3" s="180"/>
    </row>
    <row r="4" spans="1:7">
      <c r="A4" s="178" t="s">
        <v>4</v>
      </c>
      <c r="B4" s="179"/>
      <c r="C4" s="179"/>
      <c r="D4" s="179"/>
      <c r="E4" s="179"/>
      <c r="F4" s="179"/>
      <c r="G4" s="180"/>
    </row>
    <row r="5" spans="1:7">
      <c r="A5" s="172" t="s">
        <v>458</v>
      </c>
      <c r="B5" s="173"/>
      <c r="C5" s="173"/>
      <c r="D5" s="173"/>
      <c r="E5" s="173"/>
      <c r="F5" s="173"/>
      <c r="G5" s="174"/>
    </row>
    <row r="6" spans="1:7" ht="28.9">
      <c r="A6" s="139" t="s">
        <v>459</v>
      </c>
      <c r="B6" s="7" t="s">
        <v>460</v>
      </c>
      <c r="C6" s="33" t="s">
        <v>461</v>
      </c>
      <c r="D6" s="33" t="s">
        <v>462</v>
      </c>
      <c r="E6" s="33" t="s">
        <v>463</v>
      </c>
      <c r="F6" s="33" t="s">
        <v>464</v>
      </c>
      <c r="G6" s="33" t="s">
        <v>465</v>
      </c>
    </row>
    <row r="7" spans="1:7" ht="15.75" customHeight="1">
      <c r="A7" s="26" t="s">
        <v>493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>
      <c r="A8" s="58" t="s">
        <v>494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>
      <c r="A9" s="58" t="s">
        <v>495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496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497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498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8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502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/>
      <c r="B17" s="75"/>
      <c r="C17" s="75"/>
      <c r="D17" s="75"/>
      <c r="E17" s="75"/>
      <c r="F17" s="75"/>
      <c r="G17" s="75"/>
    </row>
    <row r="18" spans="1:7">
      <c r="A18" s="3" t="s">
        <v>503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>
      <c r="A19" s="58" t="s">
        <v>494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495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497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504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59" t="s">
        <v>502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>
      <c r="A28" s="45" t="s">
        <v>479</v>
      </c>
      <c r="B28" s="78"/>
      <c r="C28" s="78"/>
      <c r="D28" s="78"/>
      <c r="E28" s="78"/>
      <c r="F28" s="78"/>
      <c r="G28" s="78"/>
    </row>
    <row r="29" spans="1:7" ht="14.45" customHeight="1">
      <c r="A29" s="3" t="s">
        <v>505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defaultColWidth="11" defaultRowHeight="14.4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169" t="s">
        <v>506</v>
      </c>
      <c r="B1" s="161"/>
      <c r="C1" s="161"/>
      <c r="D1" s="161"/>
      <c r="E1" s="161"/>
      <c r="F1" s="161"/>
      <c r="G1" s="162"/>
    </row>
    <row r="2" spans="1:7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>
      <c r="A3" s="178" t="s">
        <v>507</v>
      </c>
      <c r="B3" s="179"/>
      <c r="C3" s="179"/>
      <c r="D3" s="179"/>
      <c r="E3" s="179"/>
      <c r="F3" s="179"/>
      <c r="G3" s="180"/>
    </row>
    <row r="4" spans="1:7">
      <c r="A4" s="178" t="s">
        <v>4</v>
      </c>
      <c r="B4" s="179"/>
      <c r="C4" s="179"/>
      <c r="D4" s="179"/>
      <c r="E4" s="179"/>
      <c r="F4" s="179"/>
      <c r="G4" s="180"/>
    </row>
    <row r="5" spans="1:7" ht="28.9">
      <c r="A5" s="139" t="s">
        <v>508</v>
      </c>
      <c r="B5" s="7" t="s">
        <v>509</v>
      </c>
      <c r="C5" s="33" t="s">
        <v>510</v>
      </c>
      <c r="D5" s="33" t="s">
        <v>511</v>
      </c>
      <c r="E5" s="33" t="s">
        <v>512</v>
      </c>
      <c r="F5" s="33" t="s">
        <v>513</v>
      </c>
      <c r="G5" s="33" t="s">
        <v>514</v>
      </c>
    </row>
    <row r="6" spans="1:7" ht="15.75" customHeight="1">
      <c r="A6" s="26" t="s">
        <v>515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>
      <c r="A7" s="58" t="s">
        <v>467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>
      <c r="A8" s="58" t="s">
        <v>468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>
      <c r="A9" s="58" t="s">
        <v>469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470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471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472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9" t="s">
        <v>473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8" t="s">
        <v>474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475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476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 t="s">
        <v>477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92" t="s">
        <v>478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58"/>
      <c r="B19" s="75"/>
      <c r="C19" s="75"/>
      <c r="D19" s="75"/>
      <c r="E19" s="75"/>
      <c r="F19" s="75"/>
      <c r="G19" s="75"/>
    </row>
    <row r="20" spans="1:7">
      <c r="A20" s="3" t="s">
        <v>516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>
      <c r="A21" s="58" t="s">
        <v>481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483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9">
      <c r="A24" s="59" t="s">
        <v>484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485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77"/>
      <c r="B26" s="76"/>
      <c r="C26" s="76"/>
      <c r="D26" s="76"/>
      <c r="E26" s="76"/>
      <c r="F26" s="76"/>
      <c r="G26" s="76"/>
    </row>
    <row r="27" spans="1:7">
      <c r="A27" s="3" t="s">
        <v>517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>
      <c r="A28" s="58" t="s">
        <v>298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>
      <c r="A29" s="45"/>
      <c r="B29" s="78"/>
      <c r="C29" s="78"/>
      <c r="D29" s="78"/>
      <c r="E29" s="78"/>
      <c r="F29" s="78"/>
      <c r="G29" s="78"/>
    </row>
    <row r="30" spans="1:7" ht="14.45" customHeight="1">
      <c r="A30" s="3" t="s">
        <v>518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>
      <c r="A31" s="45"/>
      <c r="B31" s="141"/>
      <c r="C31" s="141"/>
      <c r="D31" s="141"/>
      <c r="E31" s="141"/>
      <c r="F31" s="141"/>
      <c r="G31" s="141"/>
    </row>
    <row r="32" spans="1:7">
      <c r="A32" s="144" t="s">
        <v>300</v>
      </c>
      <c r="B32" s="53"/>
      <c r="C32" s="53"/>
      <c r="D32" s="53"/>
      <c r="E32" s="53"/>
      <c r="F32" s="53"/>
      <c r="G32" s="53"/>
    </row>
    <row r="33" spans="1:7" ht="28.9">
      <c r="A33" s="142" t="s">
        <v>489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9">
      <c r="A34" s="142" t="s">
        <v>302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>
      <c r="A35" s="53" t="s">
        <v>490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54"/>
      <c r="B36" s="54"/>
      <c r="C36" s="54"/>
      <c r="D36" s="54"/>
      <c r="E36" s="54"/>
      <c r="F36" s="54"/>
      <c r="G36" s="54"/>
    </row>
    <row r="38" spans="1:7">
      <c r="A38" t="s">
        <v>519</v>
      </c>
    </row>
    <row r="39" spans="1:7">
      <c r="A39" t="s">
        <v>520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defaultColWidth="11" defaultRowHeight="14.4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>
      <c r="A1" s="169" t="s">
        <v>521</v>
      </c>
      <c r="B1" s="161"/>
      <c r="C1" s="161"/>
      <c r="D1" s="161"/>
      <c r="E1" s="161"/>
      <c r="F1" s="161"/>
      <c r="G1" s="162"/>
    </row>
    <row r="2" spans="1:7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>
      <c r="A3" s="178" t="s">
        <v>522</v>
      </c>
      <c r="B3" s="179"/>
      <c r="C3" s="179"/>
      <c r="D3" s="179"/>
      <c r="E3" s="179"/>
      <c r="F3" s="179"/>
      <c r="G3" s="180"/>
    </row>
    <row r="4" spans="1:7">
      <c r="A4" s="178" t="s">
        <v>4</v>
      </c>
      <c r="B4" s="179"/>
      <c r="C4" s="179"/>
      <c r="D4" s="179"/>
      <c r="E4" s="179"/>
      <c r="F4" s="179"/>
      <c r="G4" s="180"/>
    </row>
    <row r="5" spans="1:7" ht="28.9">
      <c r="A5" s="139" t="s">
        <v>508</v>
      </c>
      <c r="B5" s="7" t="s">
        <v>509</v>
      </c>
      <c r="C5" s="33" t="s">
        <v>510</v>
      </c>
      <c r="D5" s="33" t="s">
        <v>511</v>
      </c>
      <c r="E5" s="33" t="s">
        <v>512</v>
      </c>
      <c r="F5" s="33" t="s">
        <v>513</v>
      </c>
      <c r="G5" s="33" t="s">
        <v>514</v>
      </c>
    </row>
    <row r="6" spans="1:7" ht="15.75" customHeight="1">
      <c r="A6" s="26" t="s">
        <v>493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>
      <c r="A7" s="58" t="s">
        <v>494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>
      <c r="A8" s="58" t="s">
        <v>495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>
      <c r="A9" s="58" t="s">
        <v>496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497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498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499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9" t="s">
        <v>500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8" t="s">
        <v>501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502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/>
      <c r="B16" s="75"/>
      <c r="C16" s="75"/>
      <c r="D16" s="75"/>
      <c r="E16" s="75"/>
      <c r="F16" s="75"/>
      <c r="G16" s="75"/>
    </row>
    <row r="17" spans="1:7">
      <c r="A17" s="3" t="s">
        <v>503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>
      <c r="A18" s="58" t="s">
        <v>494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>
      <c r="A19" s="58" t="s">
        <v>495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496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497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9" t="s">
        <v>498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504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502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45" t="s">
        <v>479</v>
      </c>
      <c r="B27" s="78"/>
      <c r="C27" s="78"/>
      <c r="D27" s="78"/>
      <c r="E27" s="78"/>
      <c r="F27" s="78"/>
      <c r="G27" s="78"/>
    </row>
    <row r="28" spans="1:7" ht="14.45" customHeight="1">
      <c r="A28" s="3" t="s">
        <v>505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>
      <c r="A29" s="54"/>
      <c r="B29" s="54"/>
      <c r="C29" s="54"/>
      <c r="D29" s="54"/>
      <c r="E29" s="54"/>
      <c r="F29" s="54"/>
      <c r="G29" s="54"/>
    </row>
    <row r="31" spans="1:7">
      <c r="A31" t="s">
        <v>523</v>
      </c>
    </row>
    <row r="32" spans="1:7">
      <c r="A32" t="s">
        <v>524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defaultColWidth="11" defaultRowHeight="14.4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>
      <c r="A1" s="169" t="s">
        <v>525</v>
      </c>
      <c r="B1" s="161"/>
      <c r="C1" s="161"/>
      <c r="D1" s="161"/>
      <c r="E1" s="161"/>
      <c r="F1" s="161"/>
    </row>
    <row r="2" spans="1:6">
      <c r="A2" s="181" t="str">
        <f>'Formato 1'!A2</f>
        <v>NOMBRE DEL ENTE PÚBLICO (a)</v>
      </c>
      <c r="B2" s="182"/>
      <c r="C2" s="182"/>
      <c r="D2" s="182"/>
      <c r="E2" s="182"/>
      <c r="F2" s="183"/>
    </row>
    <row r="3" spans="1:6">
      <c r="A3" s="178" t="s">
        <v>526</v>
      </c>
      <c r="B3" s="179"/>
      <c r="C3" s="179"/>
      <c r="D3" s="179"/>
      <c r="E3" s="179"/>
      <c r="F3" s="180"/>
    </row>
    <row r="4" spans="1:6" ht="28.9">
      <c r="A4" s="139" t="s">
        <v>508</v>
      </c>
      <c r="B4" s="7" t="s">
        <v>527</v>
      </c>
      <c r="C4" s="33" t="s">
        <v>528</v>
      </c>
      <c r="D4" s="33" t="s">
        <v>529</v>
      </c>
      <c r="E4" s="33" t="s">
        <v>530</v>
      </c>
      <c r="F4" s="33" t="s">
        <v>531</v>
      </c>
    </row>
    <row r="5" spans="1:6" ht="15.75" customHeight="1">
      <c r="A5" s="143" t="s">
        <v>532</v>
      </c>
      <c r="B5" s="148"/>
      <c r="C5" s="148"/>
      <c r="D5" s="148"/>
      <c r="E5" s="148"/>
      <c r="F5" s="148"/>
    </row>
    <row r="6" spans="1:6">
      <c r="A6" s="146" t="s">
        <v>533</v>
      </c>
      <c r="B6" s="145"/>
      <c r="C6" s="145"/>
      <c r="D6" s="145"/>
      <c r="E6" s="145"/>
      <c r="F6" s="145"/>
    </row>
    <row r="7" spans="1:6" ht="15.75" customHeight="1">
      <c r="A7" s="146" t="s">
        <v>534</v>
      </c>
      <c r="B7" s="145"/>
      <c r="C7" s="145"/>
      <c r="D7" s="145"/>
      <c r="E7" s="145"/>
      <c r="F7" s="145"/>
    </row>
    <row r="8" spans="1:6">
      <c r="A8" s="147"/>
      <c r="B8" s="145"/>
      <c r="C8" s="145"/>
      <c r="D8" s="145"/>
      <c r="E8" s="145"/>
      <c r="F8" s="145"/>
    </row>
    <row r="9" spans="1:6">
      <c r="A9" s="152" t="s">
        <v>535</v>
      </c>
      <c r="B9" s="145"/>
      <c r="C9" s="145"/>
      <c r="D9" s="145"/>
      <c r="E9" s="145"/>
      <c r="F9" s="145"/>
    </row>
    <row r="10" spans="1:6">
      <c r="A10" s="146" t="s">
        <v>536</v>
      </c>
      <c r="B10" s="155"/>
      <c r="C10" s="155"/>
      <c r="D10" s="155"/>
      <c r="E10" s="155"/>
      <c r="F10" s="155"/>
    </row>
    <row r="11" spans="1:6">
      <c r="A11" s="67" t="s">
        <v>537</v>
      </c>
      <c r="B11" s="155"/>
      <c r="C11" s="155"/>
      <c r="D11" s="155"/>
      <c r="E11" s="155"/>
      <c r="F11" s="155"/>
    </row>
    <row r="12" spans="1:6">
      <c r="A12" s="67" t="s">
        <v>538</v>
      </c>
      <c r="B12" s="155"/>
      <c r="C12" s="155"/>
      <c r="D12" s="155"/>
      <c r="E12" s="155"/>
      <c r="F12" s="155"/>
    </row>
    <row r="13" spans="1:6">
      <c r="A13" s="67" t="s">
        <v>539</v>
      </c>
      <c r="B13" s="155"/>
      <c r="C13" s="155"/>
      <c r="D13" s="155"/>
      <c r="E13" s="155"/>
      <c r="F13" s="155"/>
    </row>
    <row r="14" spans="1:6">
      <c r="A14" s="146" t="s">
        <v>540</v>
      </c>
      <c r="B14" s="155"/>
      <c r="C14" s="155"/>
      <c r="D14" s="155"/>
      <c r="E14" s="155"/>
      <c r="F14" s="155"/>
    </row>
    <row r="15" spans="1:6">
      <c r="A15" s="67" t="s">
        <v>537</v>
      </c>
      <c r="B15" s="155"/>
      <c r="C15" s="155"/>
      <c r="D15" s="155"/>
      <c r="E15" s="155"/>
      <c r="F15" s="155"/>
    </row>
    <row r="16" spans="1:6">
      <c r="A16" s="67" t="s">
        <v>538</v>
      </c>
      <c r="B16" s="156"/>
      <c r="C16" s="156"/>
      <c r="D16" s="156"/>
      <c r="E16" s="156"/>
      <c r="F16" s="156"/>
    </row>
    <row r="17" spans="1:6">
      <c r="A17" s="67" t="s">
        <v>539</v>
      </c>
      <c r="B17" s="157"/>
      <c r="C17" s="157"/>
      <c r="D17" s="157"/>
      <c r="E17" s="157"/>
      <c r="F17" s="157"/>
    </row>
    <row r="18" spans="1:6">
      <c r="A18" s="146" t="s">
        <v>541</v>
      </c>
      <c r="B18" s="157"/>
      <c r="C18" s="157"/>
      <c r="D18" s="157"/>
      <c r="E18" s="157"/>
      <c r="F18" s="157"/>
    </row>
    <row r="19" spans="1:6">
      <c r="A19" s="146" t="s">
        <v>542</v>
      </c>
      <c r="B19" s="157"/>
      <c r="C19" s="157"/>
      <c r="D19" s="157"/>
      <c r="E19" s="157"/>
      <c r="F19" s="157"/>
    </row>
    <row r="20" spans="1:6">
      <c r="A20" s="146" t="s">
        <v>543</v>
      </c>
      <c r="B20" s="158"/>
      <c r="C20" s="158"/>
      <c r="D20" s="158"/>
      <c r="E20" s="158"/>
      <c r="F20" s="158"/>
    </row>
    <row r="21" spans="1:6">
      <c r="A21" s="146" t="s">
        <v>544</v>
      </c>
      <c r="B21" s="158"/>
      <c r="C21" s="158"/>
      <c r="D21" s="158"/>
      <c r="E21" s="158"/>
      <c r="F21" s="158"/>
    </row>
    <row r="22" spans="1:6">
      <c r="A22" s="146" t="s">
        <v>545</v>
      </c>
      <c r="B22" s="158"/>
      <c r="C22" s="158"/>
      <c r="D22" s="158"/>
      <c r="E22" s="158"/>
      <c r="F22" s="158"/>
    </row>
    <row r="23" spans="1:6">
      <c r="A23" s="146" t="s">
        <v>546</v>
      </c>
      <c r="B23" s="158"/>
      <c r="C23" s="158"/>
      <c r="D23" s="158"/>
      <c r="E23" s="158"/>
      <c r="F23" s="158"/>
    </row>
    <row r="24" spans="1:6">
      <c r="A24" s="146" t="s">
        <v>547</v>
      </c>
      <c r="B24" s="150"/>
      <c r="C24" s="150"/>
      <c r="D24" s="150"/>
      <c r="E24" s="150"/>
      <c r="F24" s="150"/>
    </row>
    <row r="25" spans="1:6">
      <c r="A25" s="146" t="s">
        <v>548</v>
      </c>
      <c r="B25" s="150"/>
      <c r="C25" s="150"/>
      <c r="D25" s="150"/>
      <c r="E25" s="150"/>
      <c r="F25" s="150"/>
    </row>
    <row r="26" spans="1:6">
      <c r="A26" s="147"/>
      <c r="B26" s="151"/>
      <c r="C26" s="151"/>
      <c r="D26" s="151"/>
      <c r="E26" s="151"/>
      <c r="F26" s="151"/>
    </row>
    <row r="27" spans="1:6" ht="14.45" customHeight="1">
      <c r="A27" s="152" t="s">
        <v>549</v>
      </c>
      <c r="B27" s="149"/>
      <c r="C27" s="149"/>
      <c r="D27" s="149"/>
      <c r="E27" s="149"/>
      <c r="F27" s="149"/>
    </row>
    <row r="28" spans="1:6">
      <c r="A28" s="146" t="s">
        <v>550</v>
      </c>
      <c r="B28" s="91"/>
      <c r="C28" s="91"/>
      <c r="D28" s="91"/>
      <c r="E28" s="91"/>
      <c r="F28" s="91"/>
    </row>
    <row r="29" spans="1:6">
      <c r="A29" s="142"/>
      <c r="B29" s="53"/>
      <c r="C29" s="53"/>
      <c r="D29" s="53"/>
      <c r="E29" s="53"/>
      <c r="F29" s="53"/>
    </row>
    <row r="30" spans="1:6">
      <c r="A30" s="153" t="s">
        <v>551</v>
      </c>
      <c r="B30" s="53"/>
      <c r="C30" s="53"/>
      <c r="D30" s="53"/>
      <c r="E30" s="53"/>
      <c r="F30" s="53"/>
    </row>
    <row r="31" spans="1:6">
      <c r="A31" s="154" t="s">
        <v>536</v>
      </c>
      <c r="B31" s="91"/>
      <c r="C31" s="91"/>
      <c r="D31" s="91"/>
      <c r="E31" s="91"/>
      <c r="F31" s="91"/>
    </row>
    <row r="32" spans="1:6">
      <c r="A32" s="154" t="s">
        <v>540</v>
      </c>
      <c r="B32" s="91"/>
      <c r="C32" s="91"/>
      <c r="D32" s="91"/>
      <c r="E32" s="91"/>
      <c r="F32" s="91"/>
    </row>
    <row r="33" spans="1:6">
      <c r="A33" s="154" t="s">
        <v>552</v>
      </c>
      <c r="B33" s="91"/>
      <c r="C33" s="91"/>
      <c r="D33" s="91"/>
      <c r="E33" s="91"/>
      <c r="F33" s="91"/>
    </row>
    <row r="34" spans="1:6">
      <c r="A34" s="142"/>
      <c r="B34" s="53"/>
      <c r="C34" s="53"/>
      <c r="D34" s="53"/>
      <c r="E34" s="53"/>
      <c r="F34" s="53"/>
    </row>
    <row r="35" spans="1:6">
      <c r="A35" s="153" t="s">
        <v>553</v>
      </c>
      <c r="B35" s="53"/>
      <c r="C35" s="53"/>
      <c r="D35" s="53"/>
      <c r="E35" s="53"/>
      <c r="F35" s="53"/>
    </row>
    <row r="36" spans="1:6">
      <c r="A36" s="154" t="s">
        <v>554</v>
      </c>
      <c r="B36" s="53"/>
      <c r="C36" s="53"/>
      <c r="D36" s="53"/>
      <c r="E36" s="53"/>
      <c r="F36" s="53"/>
    </row>
    <row r="37" spans="1:6">
      <c r="A37" s="154" t="s">
        <v>555</v>
      </c>
      <c r="B37" s="53"/>
      <c r="C37" s="53"/>
      <c r="D37" s="53"/>
      <c r="E37" s="53"/>
      <c r="F37" s="53"/>
    </row>
    <row r="38" spans="1:6">
      <c r="A38" s="154" t="s">
        <v>556</v>
      </c>
      <c r="B38" s="53"/>
      <c r="C38" s="53"/>
      <c r="D38" s="53"/>
      <c r="E38" s="53"/>
      <c r="F38" s="53"/>
    </row>
    <row r="39" spans="1:6">
      <c r="A39" s="142"/>
      <c r="B39" s="53"/>
      <c r="C39" s="53"/>
      <c r="D39" s="53"/>
      <c r="E39" s="53"/>
      <c r="F39" s="53"/>
    </row>
    <row r="40" spans="1:6">
      <c r="A40" s="153" t="s">
        <v>557</v>
      </c>
      <c r="B40" s="53"/>
      <c r="C40" s="53"/>
      <c r="D40" s="53"/>
      <c r="E40" s="53"/>
      <c r="F40" s="53"/>
    </row>
    <row r="41" spans="1:6">
      <c r="A41" s="142"/>
      <c r="B41" s="53"/>
      <c r="C41" s="53"/>
      <c r="D41" s="53"/>
      <c r="E41" s="53"/>
      <c r="F41" s="53"/>
    </row>
    <row r="42" spans="1:6">
      <c r="A42" s="153" t="s">
        <v>558</v>
      </c>
      <c r="B42" s="53"/>
      <c r="C42" s="53"/>
      <c r="D42" s="53"/>
      <c r="E42" s="53"/>
      <c r="F42" s="53"/>
    </row>
    <row r="43" spans="1:6">
      <c r="A43" s="154" t="s">
        <v>559</v>
      </c>
      <c r="B43" s="91"/>
      <c r="C43" s="91"/>
      <c r="D43" s="91"/>
      <c r="E43" s="91"/>
      <c r="F43" s="91"/>
    </row>
    <row r="44" spans="1:6">
      <c r="A44" s="154" t="s">
        <v>560</v>
      </c>
      <c r="B44" s="91"/>
      <c r="C44" s="91"/>
      <c r="D44" s="91"/>
      <c r="E44" s="91"/>
      <c r="F44" s="91"/>
    </row>
    <row r="45" spans="1:6">
      <c r="A45" s="154" t="s">
        <v>561</v>
      </c>
      <c r="B45" s="91"/>
      <c r="C45" s="91"/>
      <c r="D45" s="91"/>
      <c r="E45" s="91"/>
      <c r="F45" s="91"/>
    </row>
    <row r="46" spans="1:6">
      <c r="A46" s="142"/>
      <c r="B46" s="53"/>
      <c r="C46" s="53"/>
      <c r="D46" s="53"/>
      <c r="E46" s="53"/>
      <c r="F46" s="53"/>
    </row>
    <row r="47" spans="1:6" ht="28.9">
      <c r="A47" s="153" t="s">
        <v>562</v>
      </c>
      <c r="B47" s="53"/>
      <c r="C47" s="53"/>
      <c r="D47" s="53"/>
      <c r="E47" s="53"/>
      <c r="F47" s="53"/>
    </row>
    <row r="48" spans="1:6">
      <c r="A48" s="154" t="s">
        <v>560</v>
      </c>
      <c r="B48" s="91"/>
      <c r="C48" s="91"/>
      <c r="D48" s="91"/>
      <c r="E48" s="91"/>
      <c r="F48" s="91"/>
    </row>
    <row r="49" spans="1:6">
      <c r="A49" s="154" t="s">
        <v>561</v>
      </c>
      <c r="B49" s="91"/>
      <c r="C49" s="91"/>
      <c r="D49" s="91"/>
      <c r="E49" s="91"/>
      <c r="F49" s="91"/>
    </row>
    <row r="50" spans="1:6">
      <c r="A50" s="142"/>
      <c r="B50" s="53"/>
      <c r="C50" s="53"/>
      <c r="D50" s="53"/>
      <c r="E50" s="53"/>
      <c r="F50" s="53"/>
    </row>
    <row r="51" spans="1:6">
      <c r="A51" s="153" t="s">
        <v>563</v>
      </c>
      <c r="B51" s="53"/>
      <c r="C51" s="53"/>
      <c r="D51" s="53"/>
      <c r="E51" s="53"/>
      <c r="F51" s="53"/>
    </row>
    <row r="52" spans="1:6">
      <c r="A52" s="154" t="s">
        <v>560</v>
      </c>
      <c r="B52" s="91"/>
      <c r="C52" s="91"/>
      <c r="D52" s="91"/>
      <c r="E52" s="91"/>
      <c r="F52" s="91"/>
    </row>
    <row r="53" spans="1:6">
      <c r="A53" s="154" t="s">
        <v>561</v>
      </c>
      <c r="B53" s="91"/>
      <c r="C53" s="91"/>
      <c r="D53" s="91"/>
      <c r="E53" s="91"/>
      <c r="F53" s="91"/>
    </row>
    <row r="54" spans="1:6">
      <c r="A54" s="154" t="s">
        <v>564</v>
      </c>
      <c r="B54" s="91"/>
      <c r="C54" s="91"/>
      <c r="D54" s="91"/>
      <c r="E54" s="91"/>
      <c r="F54" s="91"/>
    </row>
    <row r="55" spans="1:6">
      <c r="A55" s="142"/>
      <c r="B55" s="53"/>
      <c r="C55" s="53"/>
      <c r="D55" s="53"/>
      <c r="E55" s="53"/>
      <c r="F55" s="53"/>
    </row>
    <row r="56" spans="1:6">
      <c r="A56" s="153" t="s">
        <v>565</v>
      </c>
      <c r="B56" s="53"/>
      <c r="C56" s="53"/>
      <c r="D56" s="53"/>
      <c r="E56" s="53"/>
      <c r="F56" s="53"/>
    </row>
    <row r="57" spans="1:6">
      <c r="A57" s="154" t="s">
        <v>560</v>
      </c>
      <c r="B57" s="91"/>
      <c r="C57" s="91"/>
      <c r="D57" s="91"/>
      <c r="E57" s="91"/>
      <c r="F57" s="91"/>
    </row>
    <row r="58" spans="1:6">
      <c r="A58" s="154" t="s">
        <v>561</v>
      </c>
      <c r="B58" s="91"/>
      <c r="C58" s="91"/>
      <c r="D58" s="91"/>
      <c r="E58" s="91"/>
      <c r="F58" s="91"/>
    </row>
    <row r="59" spans="1:6">
      <c r="A59" s="142"/>
      <c r="B59" s="53"/>
      <c r="C59" s="53"/>
      <c r="D59" s="53"/>
      <c r="E59" s="53"/>
      <c r="F59" s="53"/>
    </row>
    <row r="60" spans="1:6">
      <c r="A60" s="153" t="s">
        <v>566</v>
      </c>
      <c r="B60" s="53"/>
      <c r="C60" s="53"/>
      <c r="D60" s="53"/>
      <c r="E60" s="53"/>
      <c r="F60" s="53"/>
    </row>
    <row r="61" spans="1:6">
      <c r="A61" s="154" t="s">
        <v>567</v>
      </c>
      <c r="B61" s="141"/>
      <c r="C61" s="141"/>
      <c r="D61" s="141"/>
      <c r="E61" s="141"/>
      <c r="F61" s="141"/>
    </row>
    <row r="62" spans="1:6">
      <c r="A62" s="154" t="s">
        <v>568</v>
      </c>
      <c r="B62" s="159"/>
      <c r="C62" s="159"/>
      <c r="D62" s="159"/>
      <c r="E62" s="159"/>
      <c r="F62" s="159"/>
    </row>
    <row r="63" spans="1:6">
      <c r="A63" s="142"/>
      <c r="B63" s="141"/>
      <c r="C63" s="141"/>
      <c r="D63" s="141"/>
      <c r="E63" s="141"/>
      <c r="F63" s="141"/>
    </row>
    <row r="64" spans="1:6">
      <c r="A64" s="153" t="s">
        <v>569</v>
      </c>
      <c r="B64" s="141"/>
      <c r="C64" s="141"/>
      <c r="D64" s="141"/>
      <c r="E64" s="141"/>
      <c r="F64" s="141"/>
    </row>
    <row r="65" spans="1:6">
      <c r="A65" s="154" t="s">
        <v>570</v>
      </c>
      <c r="B65" s="141"/>
      <c r="C65" s="141"/>
      <c r="D65" s="141"/>
      <c r="E65" s="141"/>
      <c r="F65" s="141"/>
    </row>
    <row r="66" spans="1:6">
      <c r="A66" s="154" t="s">
        <v>571</v>
      </c>
      <c r="B66" s="142"/>
      <c r="C66" s="53"/>
      <c r="D66" s="142"/>
      <c r="E66" s="142"/>
      <c r="F66" s="142"/>
    </row>
    <row r="67" spans="1:6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defaultColWidth="11.5703125" defaultRowHeight="14.4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>
      <c r="A1" s="186" t="s">
        <v>456</v>
      </c>
      <c r="B1" s="186"/>
      <c r="C1" s="186"/>
      <c r="D1" s="186"/>
      <c r="E1" s="186"/>
      <c r="F1" s="186"/>
      <c r="G1" s="186"/>
    </row>
    <row r="2" spans="1:7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>
      <c r="A3" s="131" t="s">
        <v>457</v>
      </c>
      <c r="B3" s="132"/>
      <c r="C3" s="132"/>
      <c r="D3" s="132"/>
      <c r="E3" s="132"/>
      <c r="F3" s="132"/>
      <c r="G3" s="133"/>
    </row>
    <row r="4" spans="1:7">
      <c r="A4" s="131" t="s">
        <v>4</v>
      </c>
      <c r="B4" s="132"/>
      <c r="C4" s="132"/>
      <c r="D4" s="132"/>
      <c r="E4" s="132"/>
      <c r="F4" s="132"/>
      <c r="G4" s="133"/>
    </row>
    <row r="5" spans="1:7">
      <c r="A5" s="131" t="s">
        <v>458</v>
      </c>
      <c r="B5" s="132"/>
      <c r="C5" s="132"/>
      <c r="D5" s="132"/>
      <c r="E5" s="132"/>
      <c r="F5" s="132"/>
      <c r="G5" s="133"/>
    </row>
    <row r="6" spans="1:7">
      <c r="A6" s="184" t="s">
        <v>508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>
      <c r="A7" s="185"/>
      <c r="B7" s="70" t="s">
        <v>572</v>
      </c>
      <c r="C7" s="185"/>
      <c r="D7" s="185"/>
      <c r="E7" s="185"/>
      <c r="F7" s="185"/>
      <c r="G7" s="185"/>
    </row>
    <row r="8" spans="1:7" ht="28.9">
      <c r="A8" s="71" t="s">
        <v>515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>
      <c r="A9" s="63" t="s">
        <v>243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244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245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247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63" t="s">
        <v>248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9">
      <c r="A15" s="64" t="s">
        <v>574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4" t="s">
        <v>575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5" t="s">
        <v>576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268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269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3" t="s">
        <v>577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60"/>
      <c r="B21" s="60"/>
      <c r="C21" s="60"/>
      <c r="D21" s="60"/>
      <c r="E21" s="60"/>
      <c r="F21" s="60"/>
      <c r="G21" s="60"/>
    </row>
    <row r="22" spans="1:7">
      <c r="A22" s="66" t="s">
        <v>516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>
      <c r="A23" s="63" t="s">
        <v>578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579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63" t="s">
        <v>580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9">
      <c r="A26" s="64" t="s">
        <v>294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63" t="s">
        <v>295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60"/>
      <c r="B28" s="60"/>
      <c r="C28" s="60"/>
      <c r="D28" s="60"/>
      <c r="E28" s="60"/>
      <c r="F28" s="60"/>
      <c r="G28" s="60"/>
    </row>
    <row r="29" spans="1:7">
      <c r="A29" s="66" t="s">
        <v>517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>
      <c r="A30" s="63" t="s">
        <v>298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>
      <c r="A31" s="60"/>
      <c r="B31" s="60"/>
      <c r="C31" s="60"/>
      <c r="D31" s="60"/>
      <c r="E31" s="60"/>
      <c r="F31" s="60"/>
      <c r="G31" s="60"/>
    </row>
    <row r="32" spans="1:7">
      <c r="A32" s="72" t="s">
        <v>581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>
      <c r="A33" s="60"/>
      <c r="B33" s="60"/>
      <c r="C33" s="60"/>
      <c r="D33" s="60"/>
      <c r="E33" s="60"/>
      <c r="F33" s="60"/>
      <c r="G33" s="60"/>
    </row>
    <row r="34" spans="1:7">
      <c r="A34" s="66" t="s">
        <v>300</v>
      </c>
      <c r="B34" s="12"/>
      <c r="C34" s="12"/>
      <c r="D34" s="12"/>
      <c r="E34" s="12"/>
      <c r="F34" s="12"/>
      <c r="G34" s="12"/>
    </row>
    <row r="35" spans="1:7" ht="45" customHeight="1">
      <c r="A35" s="73" t="s">
        <v>489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>
      <c r="A36" s="73" t="s">
        <v>302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>
      <c r="A37" s="66" t="s">
        <v>582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defaultColWidth="11.42578125" defaultRowHeight="14.4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>
      <c r="A1" s="187" t="s">
        <v>491</v>
      </c>
      <c r="B1" s="187"/>
      <c r="C1" s="187"/>
      <c r="D1" s="187"/>
      <c r="E1" s="187"/>
      <c r="F1" s="187"/>
      <c r="G1" s="187"/>
    </row>
    <row r="2" spans="1:7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>
      <c r="A3" s="113" t="s">
        <v>492</v>
      </c>
      <c r="B3" s="114"/>
      <c r="C3" s="114"/>
      <c r="D3" s="114"/>
      <c r="E3" s="114"/>
      <c r="F3" s="114"/>
      <c r="G3" s="115"/>
    </row>
    <row r="4" spans="1:7">
      <c r="A4" s="113" t="s">
        <v>4</v>
      </c>
      <c r="B4" s="114"/>
      <c r="C4" s="114"/>
      <c r="D4" s="114"/>
      <c r="E4" s="114"/>
      <c r="F4" s="114"/>
      <c r="G4" s="115"/>
    </row>
    <row r="5" spans="1:7">
      <c r="A5" s="113" t="s">
        <v>458</v>
      </c>
      <c r="B5" s="114"/>
      <c r="C5" s="114"/>
      <c r="D5" s="114"/>
      <c r="E5" s="114"/>
      <c r="F5" s="114"/>
      <c r="G5" s="115"/>
    </row>
    <row r="6" spans="1:7">
      <c r="A6" s="188" t="s">
        <v>583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>
      <c r="A7" s="189"/>
      <c r="B7" s="37" t="s">
        <v>572</v>
      </c>
      <c r="C7" s="185"/>
      <c r="D7" s="185"/>
      <c r="E7" s="185"/>
      <c r="F7" s="185"/>
      <c r="G7" s="185"/>
    </row>
    <row r="8" spans="1:7">
      <c r="A8" s="26" t="s">
        <v>493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585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58" t="s">
        <v>496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>
      <c r="A12" s="59" t="s">
        <v>497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9" t="s">
        <v>586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58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9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58" t="s">
        <v>502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53"/>
      <c r="B18" s="45"/>
      <c r="C18" s="45"/>
      <c r="D18" s="45"/>
      <c r="E18" s="45"/>
      <c r="F18" s="45"/>
      <c r="G18" s="45"/>
    </row>
    <row r="19" spans="1:7">
      <c r="A19" s="3" t="s">
        <v>503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585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>
      <c r="A22" s="58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9" t="s">
        <v>497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9" t="s">
        <v>586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9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9" t="s">
        <v>500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504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58" t="s">
        <v>502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>
      <c r="A29" s="45"/>
      <c r="B29" s="45"/>
      <c r="C29" s="45"/>
      <c r="D29" s="45"/>
      <c r="E29" s="45"/>
      <c r="F29" s="45"/>
      <c r="G29" s="45"/>
    </row>
    <row r="30" spans="1:7">
      <c r="A30" s="3" t="s">
        <v>505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defaultColWidth="11.42578125" defaultRowHeight="14.4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>
      <c r="A1" s="187" t="s">
        <v>506</v>
      </c>
      <c r="B1" s="187"/>
      <c r="C1" s="187"/>
      <c r="D1" s="187"/>
      <c r="E1" s="187"/>
      <c r="F1" s="187"/>
      <c r="G1" s="187"/>
    </row>
    <row r="2" spans="1:7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>
      <c r="A3" s="113" t="s">
        <v>507</v>
      </c>
      <c r="B3" s="114"/>
      <c r="C3" s="114"/>
      <c r="D3" s="114"/>
      <c r="E3" s="114"/>
      <c r="F3" s="114"/>
      <c r="G3" s="115"/>
    </row>
    <row r="4" spans="1:7">
      <c r="A4" s="116" t="s">
        <v>4</v>
      </c>
      <c r="B4" s="117"/>
      <c r="C4" s="117"/>
      <c r="D4" s="117"/>
      <c r="E4" s="117"/>
      <c r="F4" s="117"/>
      <c r="G4" s="118"/>
    </row>
    <row r="5" spans="1:7">
      <c r="A5" s="191" t="s">
        <v>508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0.6">
      <c r="A6" s="168"/>
      <c r="B6" s="193"/>
      <c r="C6" s="193"/>
      <c r="D6" s="193"/>
      <c r="E6" s="193"/>
      <c r="F6" s="193"/>
      <c r="G6" s="37" t="s">
        <v>587</v>
      </c>
    </row>
    <row r="7" spans="1:7">
      <c r="A7" s="62" t="s">
        <v>515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>
      <c r="A8" s="63" t="s">
        <v>588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63" t="s">
        <v>589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469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470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590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591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64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63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5" t="s">
        <v>592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3" t="s">
        <v>476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593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594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0"/>
      <c r="B20" s="60"/>
      <c r="C20" s="60"/>
      <c r="D20" s="60"/>
      <c r="E20" s="60"/>
      <c r="F20" s="60"/>
      <c r="G20" s="60"/>
    </row>
    <row r="21" spans="1:7">
      <c r="A21" s="66" t="s">
        <v>516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>
      <c r="A22" s="63" t="s">
        <v>595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63" t="s">
        <v>596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483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>
      <c r="A25" s="64" t="s">
        <v>484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63" t="s">
        <v>597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45"/>
      <c r="B27" s="60"/>
      <c r="C27" s="60"/>
      <c r="D27" s="60"/>
      <c r="E27" s="60"/>
      <c r="F27" s="60"/>
      <c r="G27" s="60"/>
    </row>
    <row r="28" spans="1:7">
      <c r="A28" s="3" t="s">
        <v>517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>
      <c r="A29" s="58" t="s">
        <v>298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>
      <c r="A30" s="45"/>
      <c r="B30" s="60"/>
      <c r="C30" s="60"/>
      <c r="D30" s="60"/>
      <c r="E30" s="60"/>
      <c r="F30" s="60"/>
      <c r="G30" s="60"/>
    </row>
    <row r="31" spans="1:7">
      <c r="A31" s="3" t="s">
        <v>518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>
      <c r="A32" s="45"/>
      <c r="B32" s="60"/>
      <c r="C32" s="60"/>
      <c r="D32" s="60"/>
      <c r="E32" s="60"/>
      <c r="F32" s="60"/>
      <c r="G32" s="60"/>
    </row>
    <row r="33" spans="1:7">
      <c r="A33" s="3" t="s">
        <v>300</v>
      </c>
      <c r="B33" s="12"/>
      <c r="C33" s="12"/>
      <c r="D33" s="12"/>
      <c r="E33" s="12"/>
      <c r="F33" s="12"/>
      <c r="G33" s="12"/>
    </row>
    <row r="34" spans="1:7" ht="45" customHeight="1">
      <c r="A34" s="67" t="s">
        <v>489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>
      <c r="A35" s="67" t="s">
        <v>598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>
      <c r="A36" s="3" t="s">
        <v>490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>
      <c r="A37" s="55"/>
      <c r="B37" s="68"/>
      <c r="C37" s="68"/>
      <c r="D37" s="68"/>
      <c r="E37" s="68"/>
      <c r="F37" s="68"/>
      <c r="G37" s="68"/>
    </row>
    <row r="38" spans="1:7">
      <c r="A38" s="61"/>
    </row>
    <row r="39" spans="1:7">
      <c r="A39" s="190" t="s">
        <v>599</v>
      </c>
      <c r="B39" s="190"/>
      <c r="C39" s="190"/>
      <c r="D39" s="190"/>
      <c r="E39" s="190"/>
      <c r="F39" s="190"/>
      <c r="G39" s="190"/>
    </row>
    <row r="40" spans="1:7">
      <c r="A40" s="190" t="s">
        <v>600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defaultColWidth="11.42578125" defaultRowHeight="14.4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>
      <c r="A1" s="187" t="s">
        <v>521</v>
      </c>
      <c r="B1" s="187"/>
      <c r="C1" s="187"/>
      <c r="D1" s="187"/>
      <c r="E1" s="187"/>
      <c r="F1" s="187"/>
      <c r="G1" s="187"/>
    </row>
    <row r="2" spans="1:7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>
      <c r="A3" s="113" t="s">
        <v>522</v>
      </c>
      <c r="B3" s="114"/>
      <c r="C3" s="114"/>
      <c r="D3" s="114"/>
      <c r="E3" s="114"/>
      <c r="F3" s="114"/>
      <c r="G3" s="115"/>
    </row>
    <row r="4" spans="1:7">
      <c r="A4" s="116" t="s">
        <v>4</v>
      </c>
      <c r="B4" s="117"/>
      <c r="C4" s="117"/>
      <c r="D4" s="117"/>
      <c r="E4" s="117"/>
      <c r="F4" s="117"/>
      <c r="G4" s="118"/>
    </row>
    <row r="5" spans="1:7">
      <c r="A5" s="194" t="s">
        <v>583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>
      <c r="A6" s="195"/>
      <c r="B6" s="193"/>
      <c r="C6" s="193"/>
      <c r="D6" s="193"/>
      <c r="E6" s="193"/>
      <c r="F6" s="193"/>
      <c r="G6" s="37" t="s">
        <v>601</v>
      </c>
    </row>
    <row r="7" spans="1:7">
      <c r="A7" s="26" t="s">
        <v>493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>
      <c r="A8" s="58" t="s">
        <v>584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58" t="s">
        <v>585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496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>
      <c r="A11" s="59" t="s">
        <v>497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>
      <c r="A12" s="59" t="s">
        <v>586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8" t="s">
        <v>499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59" t="s">
        <v>500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8" t="s">
        <v>501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502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45"/>
      <c r="B17" s="45"/>
      <c r="C17" s="45"/>
      <c r="D17" s="45"/>
      <c r="E17" s="45"/>
      <c r="F17" s="45"/>
      <c r="G17" s="45"/>
    </row>
    <row r="18" spans="1:7">
      <c r="A18" s="3" t="s">
        <v>503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>
      <c r="A19" s="58" t="s">
        <v>584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58" t="s">
        <v>585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496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>
      <c r="A22" s="59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8" t="s">
        <v>586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8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8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8" t="s">
        <v>504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502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45"/>
      <c r="B28" s="45"/>
      <c r="C28" s="45"/>
      <c r="D28" s="45"/>
      <c r="E28" s="45"/>
      <c r="F28" s="45"/>
      <c r="G28" s="45"/>
    </row>
    <row r="29" spans="1:7">
      <c r="A29" s="3" t="s">
        <v>602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>
      <c r="A30" s="55"/>
      <c r="B30" s="55"/>
      <c r="C30" s="55"/>
      <c r="D30" s="55"/>
      <c r="E30" s="55"/>
      <c r="F30" s="55"/>
      <c r="G30" s="55"/>
    </row>
    <row r="31" spans="1:7">
      <c r="A31" s="61"/>
    </row>
    <row r="32" spans="1:7">
      <c r="A32" s="190" t="s">
        <v>599</v>
      </c>
      <c r="B32" s="190"/>
      <c r="C32" s="190"/>
      <c r="D32" s="190"/>
      <c r="E32" s="190"/>
      <c r="F32" s="190"/>
      <c r="G32" s="190"/>
    </row>
    <row r="33" spans="1:7">
      <c r="A33" s="190" t="s">
        <v>600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defaultColWidth="65" defaultRowHeight="20.100000000000001" customHeight="1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>
      <c r="A1" s="196" t="s">
        <v>525</v>
      </c>
      <c r="B1" s="196"/>
      <c r="C1" s="196"/>
      <c r="D1" s="196"/>
      <c r="E1" s="196"/>
      <c r="F1" s="196"/>
    </row>
    <row r="2" spans="1:6" ht="20.100000000000001" customHeight="1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>
      <c r="A3" s="136" t="s">
        <v>526</v>
      </c>
      <c r="B3" s="137"/>
      <c r="C3" s="137"/>
      <c r="D3" s="137"/>
      <c r="E3" s="137"/>
      <c r="F3" s="138"/>
    </row>
    <row r="4" spans="1:6" ht="35.25" customHeight="1">
      <c r="A4" s="121"/>
      <c r="B4" s="121" t="s">
        <v>527</v>
      </c>
      <c r="C4" s="121" t="s">
        <v>528</v>
      </c>
      <c r="D4" s="121" t="s">
        <v>529</v>
      </c>
      <c r="E4" s="121" t="s">
        <v>530</v>
      </c>
      <c r="F4" s="121" t="s">
        <v>531</v>
      </c>
    </row>
    <row r="5" spans="1:6" ht="12.75" customHeight="1">
      <c r="A5" s="18" t="s">
        <v>532</v>
      </c>
      <c r="B5" s="53"/>
      <c r="C5" s="53"/>
      <c r="D5" s="53"/>
      <c r="E5" s="53"/>
      <c r="F5" s="53"/>
    </row>
    <row r="6" spans="1:6" ht="28.9">
      <c r="A6" s="59" t="s">
        <v>533</v>
      </c>
      <c r="B6" s="60"/>
      <c r="C6" s="60"/>
      <c r="D6" s="60"/>
      <c r="E6" s="60"/>
      <c r="F6" s="60"/>
    </row>
    <row r="7" spans="1:6" ht="14.45">
      <c r="A7" s="59" t="s">
        <v>534</v>
      </c>
      <c r="B7" s="60"/>
      <c r="C7" s="60"/>
      <c r="D7" s="60"/>
      <c r="E7" s="60"/>
      <c r="F7" s="60"/>
    </row>
    <row r="8" spans="1:6" ht="14.45">
      <c r="A8" s="67"/>
      <c r="B8" s="45"/>
      <c r="C8" s="45"/>
      <c r="D8" s="45"/>
      <c r="E8" s="45"/>
      <c r="F8" s="45"/>
    </row>
    <row r="9" spans="1:6" ht="14.45">
      <c r="A9" s="18" t="s">
        <v>535</v>
      </c>
      <c r="B9" s="45"/>
      <c r="C9" s="45"/>
      <c r="D9" s="45"/>
      <c r="E9" s="45"/>
      <c r="F9" s="45"/>
    </row>
    <row r="10" spans="1:6" ht="14.45">
      <c r="A10" s="59" t="s">
        <v>536</v>
      </c>
      <c r="B10" s="60"/>
      <c r="C10" s="60"/>
      <c r="D10" s="60"/>
      <c r="E10" s="60"/>
      <c r="F10" s="60"/>
    </row>
    <row r="11" spans="1:6" ht="14.45">
      <c r="A11" s="80" t="s">
        <v>537</v>
      </c>
      <c r="B11" s="60"/>
      <c r="C11" s="60"/>
      <c r="D11" s="60"/>
      <c r="E11" s="60"/>
      <c r="F11" s="60"/>
    </row>
    <row r="12" spans="1:6" ht="14.45">
      <c r="A12" s="80" t="s">
        <v>538</v>
      </c>
      <c r="B12" s="60"/>
      <c r="C12" s="60"/>
      <c r="D12" s="60"/>
      <c r="E12" s="60"/>
      <c r="F12" s="60"/>
    </row>
    <row r="13" spans="1:6" ht="14.45">
      <c r="A13" s="80" t="s">
        <v>539</v>
      </c>
      <c r="B13" s="60"/>
      <c r="C13" s="60"/>
      <c r="D13" s="60"/>
      <c r="E13" s="60"/>
      <c r="F13" s="60"/>
    </row>
    <row r="14" spans="1:6" ht="14.45">
      <c r="A14" s="59" t="s">
        <v>540</v>
      </c>
      <c r="B14" s="60"/>
      <c r="C14" s="60"/>
      <c r="D14" s="60"/>
      <c r="E14" s="60"/>
      <c r="F14" s="60"/>
    </row>
    <row r="15" spans="1:6" ht="14.45">
      <c r="A15" s="80" t="s">
        <v>537</v>
      </c>
      <c r="B15" s="60"/>
      <c r="C15" s="60"/>
      <c r="D15" s="60"/>
      <c r="E15" s="60"/>
      <c r="F15" s="60"/>
    </row>
    <row r="16" spans="1:6" ht="14.45">
      <c r="A16" s="80" t="s">
        <v>538</v>
      </c>
      <c r="B16" s="60"/>
      <c r="C16" s="60"/>
      <c r="D16" s="60"/>
      <c r="E16" s="60"/>
      <c r="F16" s="60"/>
    </row>
    <row r="17" spans="1:6" ht="14.45">
      <c r="A17" s="80" t="s">
        <v>539</v>
      </c>
      <c r="B17" s="60"/>
      <c r="C17" s="60"/>
      <c r="D17" s="60"/>
      <c r="E17" s="60"/>
      <c r="F17" s="60"/>
    </row>
    <row r="18" spans="1:6" ht="14.45">
      <c r="A18" s="59" t="s">
        <v>541</v>
      </c>
      <c r="B18" s="122"/>
      <c r="C18" s="60"/>
      <c r="D18" s="60"/>
      <c r="E18" s="60"/>
      <c r="F18" s="60"/>
    </row>
    <row r="19" spans="1:6" ht="14.45">
      <c r="A19" s="59" t="s">
        <v>542</v>
      </c>
      <c r="B19" s="60"/>
      <c r="C19" s="60"/>
      <c r="D19" s="60"/>
      <c r="E19" s="60"/>
      <c r="F19" s="60"/>
    </row>
    <row r="20" spans="1:6" ht="14.45">
      <c r="A20" s="59" t="s">
        <v>543</v>
      </c>
      <c r="B20" s="123"/>
      <c r="C20" s="123"/>
      <c r="D20" s="123"/>
      <c r="E20" s="123"/>
      <c r="F20" s="123"/>
    </row>
    <row r="21" spans="1:6" ht="28.9">
      <c r="A21" s="59" t="s">
        <v>544</v>
      </c>
      <c r="B21" s="123"/>
      <c r="C21" s="123"/>
      <c r="D21" s="123"/>
      <c r="E21" s="123"/>
      <c r="F21" s="123"/>
    </row>
    <row r="22" spans="1:6" ht="28.9">
      <c r="A22" s="59" t="s">
        <v>545</v>
      </c>
      <c r="B22" s="123"/>
      <c r="C22" s="123"/>
      <c r="D22" s="123"/>
      <c r="E22" s="123"/>
      <c r="F22" s="123"/>
    </row>
    <row r="23" spans="1:6" ht="14.45">
      <c r="A23" s="59" t="s">
        <v>546</v>
      </c>
      <c r="B23" s="123"/>
      <c r="C23" s="123"/>
      <c r="D23" s="123"/>
      <c r="E23" s="123"/>
      <c r="F23" s="123"/>
    </row>
    <row r="24" spans="1:6" ht="14.45">
      <c r="A24" s="59" t="s">
        <v>547</v>
      </c>
      <c r="B24" s="124"/>
      <c r="C24" s="60"/>
      <c r="D24" s="60"/>
      <c r="E24" s="60"/>
      <c r="F24" s="60"/>
    </row>
    <row r="25" spans="1:6" ht="14.45">
      <c r="A25" s="59" t="s">
        <v>548</v>
      </c>
      <c r="B25" s="124"/>
      <c r="C25" s="60"/>
      <c r="D25" s="60"/>
      <c r="E25" s="60"/>
      <c r="F25" s="60"/>
    </row>
    <row r="26" spans="1:6" ht="14.45">
      <c r="A26" s="67"/>
      <c r="B26" s="45"/>
      <c r="C26" s="45"/>
      <c r="D26" s="45"/>
      <c r="E26" s="45"/>
      <c r="F26" s="45"/>
    </row>
    <row r="27" spans="1:6" ht="14.45">
      <c r="A27" s="18" t="s">
        <v>549</v>
      </c>
      <c r="B27" s="45"/>
      <c r="C27" s="45"/>
      <c r="D27" s="45"/>
      <c r="E27" s="45"/>
      <c r="F27" s="45"/>
    </row>
    <row r="28" spans="1:6" ht="14.45">
      <c r="A28" s="59" t="s">
        <v>550</v>
      </c>
      <c r="B28" s="60"/>
      <c r="C28" s="60"/>
      <c r="D28" s="60"/>
      <c r="E28" s="60"/>
      <c r="F28" s="60"/>
    </row>
    <row r="29" spans="1:6" ht="14.45">
      <c r="A29" s="67"/>
      <c r="B29" s="45"/>
      <c r="C29" s="45"/>
      <c r="D29" s="45"/>
      <c r="E29" s="45"/>
      <c r="F29" s="45"/>
    </row>
    <row r="30" spans="1:6" ht="14.45">
      <c r="A30" s="18" t="s">
        <v>551</v>
      </c>
      <c r="B30" s="45"/>
      <c r="C30" s="45"/>
      <c r="D30" s="45"/>
      <c r="E30" s="45"/>
      <c r="F30" s="45"/>
    </row>
    <row r="31" spans="1:6" ht="14.45">
      <c r="A31" s="59" t="s">
        <v>536</v>
      </c>
      <c r="B31" s="60"/>
      <c r="C31" s="60"/>
      <c r="D31" s="60"/>
      <c r="E31" s="60"/>
      <c r="F31" s="60"/>
    </row>
    <row r="32" spans="1:6" ht="14.45">
      <c r="A32" s="59" t="s">
        <v>540</v>
      </c>
      <c r="B32" s="60"/>
      <c r="C32" s="60"/>
      <c r="D32" s="60"/>
      <c r="E32" s="60"/>
      <c r="F32" s="60"/>
    </row>
    <row r="33" spans="1:6" ht="14.45">
      <c r="A33" s="59" t="s">
        <v>552</v>
      </c>
      <c r="B33" s="60"/>
      <c r="C33" s="60"/>
      <c r="D33" s="60"/>
      <c r="E33" s="60"/>
      <c r="F33" s="60"/>
    </row>
    <row r="34" spans="1:6" ht="14.45">
      <c r="A34" s="67"/>
      <c r="B34" s="45"/>
      <c r="C34" s="45"/>
      <c r="D34" s="45"/>
      <c r="E34" s="45"/>
      <c r="F34" s="45"/>
    </row>
    <row r="35" spans="1:6" ht="14.45">
      <c r="A35" s="18" t="s">
        <v>553</v>
      </c>
      <c r="B35" s="45"/>
      <c r="C35" s="45"/>
      <c r="D35" s="45"/>
      <c r="E35" s="45"/>
      <c r="F35" s="45"/>
    </row>
    <row r="36" spans="1:6" ht="14.45">
      <c r="A36" s="59" t="s">
        <v>554</v>
      </c>
      <c r="B36" s="60"/>
      <c r="C36" s="60"/>
      <c r="D36" s="60"/>
      <c r="E36" s="60"/>
      <c r="F36" s="60"/>
    </row>
    <row r="37" spans="1:6" ht="14.45">
      <c r="A37" s="59" t="s">
        <v>555</v>
      </c>
      <c r="B37" s="60"/>
      <c r="C37" s="60"/>
      <c r="D37" s="60"/>
      <c r="E37" s="60"/>
      <c r="F37" s="60"/>
    </row>
    <row r="38" spans="1:6" ht="14.45">
      <c r="A38" s="59" t="s">
        <v>556</v>
      </c>
      <c r="B38" s="124"/>
      <c r="C38" s="60"/>
      <c r="D38" s="60"/>
      <c r="E38" s="60"/>
      <c r="F38" s="60"/>
    </row>
    <row r="39" spans="1:6" ht="14.45">
      <c r="A39" s="67"/>
      <c r="B39" s="45"/>
      <c r="C39" s="45"/>
      <c r="D39" s="45"/>
      <c r="E39" s="45"/>
      <c r="F39" s="45"/>
    </row>
    <row r="40" spans="1:6" ht="14.45">
      <c r="A40" s="18" t="s">
        <v>557</v>
      </c>
      <c r="B40" s="60"/>
      <c r="C40" s="60"/>
      <c r="D40" s="60"/>
      <c r="E40" s="60"/>
      <c r="F40" s="60"/>
    </row>
    <row r="41" spans="1:6" ht="14.45">
      <c r="A41" s="67"/>
      <c r="B41" s="45"/>
      <c r="C41" s="45"/>
      <c r="D41" s="45"/>
      <c r="E41" s="45"/>
      <c r="F41" s="45"/>
    </row>
    <row r="42" spans="1:6" ht="14.45">
      <c r="A42" s="18" t="s">
        <v>558</v>
      </c>
      <c r="B42" s="45"/>
      <c r="C42" s="45"/>
      <c r="D42" s="45"/>
      <c r="E42" s="45"/>
      <c r="F42" s="45"/>
    </row>
    <row r="43" spans="1:6" ht="14.45">
      <c r="A43" s="59" t="s">
        <v>559</v>
      </c>
      <c r="B43" s="60"/>
      <c r="C43" s="60"/>
      <c r="D43" s="60"/>
      <c r="E43" s="60"/>
      <c r="F43" s="60"/>
    </row>
    <row r="44" spans="1:6" ht="14.45">
      <c r="A44" s="59" t="s">
        <v>560</v>
      </c>
      <c r="B44" s="60"/>
      <c r="C44" s="60"/>
      <c r="D44" s="60"/>
      <c r="E44" s="60"/>
      <c r="F44" s="60"/>
    </row>
    <row r="45" spans="1:6" ht="14.45">
      <c r="A45" s="59" t="s">
        <v>561</v>
      </c>
      <c r="B45" s="60"/>
      <c r="C45" s="60"/>
      <c r="D45" s="60"/>
      <c r="E45" s="60"/>
      <c r="F45" s="60"/>
    </row>
    <row r="46" spans="1:6" ht="14.45">
      <c r="A46" s="67"/>
      <c r="B46" s="45"/>
      <c r="C46" s="45"/>
      <c r="D46" s="45"/>
      <c r="E46" s="45"/>
      <c r="F46" s="45"/>
    </row>
    <row r="47" spans="1:6" ht="28.9">
      <c r="A47" s="18" t="s">
        <v>562</v>
      </c>
      <c r="B47" s="45"/>
      <c r="C47" s="45"/>
      <c r="D47" s="45"/>
      <c r="E47" s="45"/>
      <c r="F47" s="45"/>
    </row>
    <row r="48" spans="1:6" ht="14.45">
      <c r="A48" s="59" t="s">
        <v>560</v>
      </c>
      <c r="B48" s="123"/>
      <c r="C48" s="123"/>
      <c r="D48" s="123"/>
      <c r="E48" s="123"/>
      <c r="F48" s="123"/>
    </row>
    <row r="49" spans="1:6" ht="14.45">
      <c r="A49" s="59" t="s">
        <v>561</v>
      </c>
      <c r="B49" s="123"/>
      <c r="C49" s="123"/>
      <c r="D49" s="123"/>
      <c r="E49" s="123"/>
      <c r="F49" s="123"/>
    </row>
    <row r="50" spans="1:6" ht="14.45">
      <c r="A50" s="67"/>
      <c r="B50" s="45"/>
      <c r="C50" s="45"/>
      <c r="D50" s="45"/>
      <c r="E50" s="45"/>
      <c r="F50" s="45"/>
    </row>
    <row r="51" spans="1:6" ht="14.45">
      <c r="A51" s="18" t="s">
        <v>563</v>
      </c>
      <c r="B51" s="45"/>
      <c r="C51" s="45"/>
      <c r="D51" s="45"/>
      <c r="E51" s="45"/>
      <c r="F51" s="45"/>
    </row>
    <row r="52" spans="1:6" ht="14.45">
      <c r="A52" s="59" t="s">
        <v>560</v>
      </c>
      <c r="B52" s="60"/>
      <c r="C52" s="60"/>
      <c r="D52" s="60"/>
      <c r="E52" s="60"/>
      <c r="F52" s="60"/>
    </row>
    <row r="53" spans="1:6" ht="14.45">
      <c r="A53" s="59" t="s">
        <v>561</v>
      </c>
      <c r="B53" s="60"/>
      <c r="C53" s="60"/>
      <c r="D53" s="60"/>
      <c r="E53" s="60"/>
      <c r="F53" s="60"/>
    </row>
    <row r="54" spans="1:6" ht="14.45">
      <c r="A54" s="59" t="s">
        <v>564</v>
      </c>
      <c r="B54" s="60"/>
      <c r="C54" s="60"/>
      <c r="D54" s="60"/>
      <c r="E54" s="60"/>
      <c r="F54" s="60"/>
    </row>
    <row r="55" spans="1:6" ht="14.45">
      <c r="A55" s="67"/>
      <c r="B55" s="45"/>
      <c r="C55" s="45"/>
      <c r="D55" s="45"/>
      <c r="E55" s="45"/>
      <c r="F55" s="45"/>
    </row>
    <row r="56" spans="1:6" ht="44.25" customHeight="1">
      <c r="A56" s="18" t="s">
        <v>565</v>
      </c>
      <c r="B56" s="45"/>
      <c r="C56" s="45"/>
      <c r="D56" s="45"/>
      <c r="E56" s="45"/>
      <c r="F56" s="45"/>
    </row>
    <row r="57" spans="1:6" ht="20.100000000000001" customHeight="1">
      <c r="A57" s="59" t="s">
        <v>560</v>
      </c>
      <c r="B57" s="60"/>
      <c r="C57" s="60"/>
      <c r="D57" s="60"/>
      <c r="E57" s="60"/>
      <c r="F57" s="60"/>
    </row>
    <row r="58" spans="1:6" ht="20.100000000000001" customHeight="1">
      <c r="A58" s="59" t="s">
        <v>561</v>
      </c>
      <c r="B58" s="60"/>
      <c r="C58" s="60"/>
      <c r="D58" s="60"/>
      <c r="E58" s="60"/>
      <c r="F58" s="60"/>
    </row>
    <row r="59" spans="1:6" ht="20.100000000000001" customHeight="1">
      <c r="A59" s="67"/>
      <c r="B59" s="45"/>
      <c r="C59" s="45"/>
      <c r="D59" s="45"/>
      <c r="E59" s="45"/>
      <c r="F59" s="45"/>
    </row>
    <row r="60" spans="1:6" ht="20.100000000000001" customHeight="1">
      <c r="A60" s="18" t="s">
        <v>566</v>
      </c>
      <c r="B60" s="45"/>
      <c r="C60" s="45"/>
      <c r="D60" s="45"/>
      <c r="E60" s="45"/>
      <c r="F60" s="45"/>
    </row>
    <row r="61" spans="1:6" ht="20.100000000000001" customHeight="1">
      <c r="A61" s="59" t="s">
        <v>567</v>
      </c>
      <c r="B61" s="60"/>
      <c r="C61" s="60"/>
      <c r="D61" s="60"/>
      <c r="E61" s="60"/>
      <c r="F61" s="60"/>
    </row>
    <row r="62" spans="1:6" ht="20.100000000000001" customHeight="1">
      <c r="A62" s="59" t="s">
        <v>568</v>
      </c>
      <c r="B62" s="124"/>
      <c r="C62" s="60"/>
      <c r="D62" s="60"/>
      <c r="E62" s="60"/>
      <c r="F62" s="60"/>
    </row>
    <row r="63" spans="1:6" ht="20.100000000000001" customHeight="1">
      <c r="A63" s="67"/>
      <c r="B63" s="45"/>
      <c r="C63" s="45"/>
      <c r="D63" s="45"/>
      <c r="E63" s="45"/>
      <c r="F63" s="45"/>
    </row>
    <row r="64" spans="1:6" ht="20.100000000000001" customHeight="1">
      <c r="A64" s="18" t="s">
        <v>569</v>
      </c>
      <c r="B64" s="45"/>
      <c r="C64" s="45"/>
      <c r="D64" s="45"/>
      <c r="E64" s="45"/>
      <c r="F64" s="45"/>
    </row>
    <row r="65" spans="1:6" ht="20.100000000000001" customHeight="1">
      <c r="A65" s="59" t="s">
        <v>570</v>
      </c>
      <c r="B65" s="60"/>
      <c r="C65" s="60"/>
      <c r="D65" s="60"/>
      <c r="E65" s="60"/>
      <c r="F65" s="60"/>
    </row>
    <row r="66" spans="1:6" ht="20.100000000000001" customHeight="1">
      <c r="A66" s="59" t="s">
        <v>571</v>
      </c>
      <c r="B66" s="60"/>
      <c r="C66" s="60"/>
      <c r="D66" s="60"/>
      <c r="E66" s="60"/>
      <c r="F66" s="60"/>
    </row>
    <row r="67" spans="1:6" ht="20.100000000000001" customHeight="1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7" sqref="B7"/>
    </sheetView>
  </sheetViews>
  <sheetFormatPr defaultColWidth="11" defaultRowHeight="14.4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>
      <c r="A1" s="160" t="s">
        <v>126</v>
      </c>
      <c r="B1" s="161"/>
      <c r="C1" s="161"/>
      <c r="D1" s="161"/>
      <c r="E1" s="161"/>
      <c r="F1" s="161"/>
      <c r="G1" s="161"/>
      <c r="H1" s="162"/>
    </row>
    <row r="2" spans="1:8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>
      <c r="A3" s="113" t="s">
        <v>127</v>
      </c>
      <c r="B3" s="114"/>
      <c r="C3" s="114"/>
      <c r="D3" s="114"/>
      <c r="E3" s="114"/>
      <c r="F3" s="114"/>
      <c r="G3" s="114"/>
      <c r="H3" s="115"/>
    </row>
    <row r="4" spans="1:8" ht="15" customHeight="1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>
      <c r="A5" s="116" t="s">
        <v>4</v>
      </c>
      <c r="B5" s="117"/>
      <c r="C5" s="117"/>
      <c r="D5" s="117"/>
      <c r="E5" s="117"/>
      <c r="F5" s="117"/>
      <c r="G5" s="117"/>
      <c r="H5" s="118"/>
    </row>
    <row r="6" spans="1:8" ht="41.45" customHeight="1">
      <c r="A6" s="5" t="s">
        <v>128</v>
      </c>
      <c r="B6" s="6" t="s">
        <v>129</v>
      </c>
      <c r="C6" s="5" t="s">
        <v>130</v>
      </c>
      <c r="D6" s="5" t="s">
        <v>131</v>
      </c>
      <c r="E6" s="5" t="s">
        <v>132</v>
      </c>
      <c r="F6" s="5" t="s">
        <v>133</v>
      </c>
      <c r="G6" s="5" t="s">
        <v>134</v>
      </c>
      <c r="H6" s="7" t="s">
        <v>135</v>
      </c>
    </row>
    <row r="7" spans="1:8">
      <c r="A7" s="102"/>
      <c r="B7" s="103"/>
      <c r="C7" s="103"/>
      <c r="D7" s="103"/>
      <c r="E7" s="103"/>
      <c r="F7" s="103"/>
      <c r="G7" s="103"/>
      <c r="H7" s="103"/>
    </row>
    <row r="8" spans="1:8">
      <c r="A8" s="8" t="s">
        <v>136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>
      <c r="A9" s="104" t="s">
        <v>137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>
      <c r="A10" s="105" t="s">
        <v>138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>
      <c r="A11" s="105" t="s">
        <v>139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>
      <c r="A12" s="105" t="s">
        <v>140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>
      <c r="A13" s="104" t="s">
        <v>141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>
      <c r="A14" s="105" t="s">
        <v>142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>
      <c r="A15" s="105" t="s">
        <v>143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>
      <c r="A16" s="105" t="s">
        <v>144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>
      <c r="A17" s="107"/>
      <c r="B17" s="91"/>
      <c r="C17" s="91"/>
      <c r="D17" s="91"/>
      <c r="E17" s="91"/>
      <c r="F17" s="91"/>
      <c r="G17" s="91"/>
      <c r="H17" s="91"/>
    </row>
    <row r="18" spans="1:8">
      <c r="A18" s="8" t="s">
        <v>145</v>
      </c>
      <c r="B18" s="4">
        <v>0</v>
      </c>
      <c r="C18" s="108"/>
      <c r="D18" s="108"/>
      <c r="E18" s="108"/>
      <c r="F18" s="4">
        <v>0</v>
      </c>
      <c r="G18" s="108"/>
      <c r="H18" s="108"/>
    </row>
    <row r="19" spans="1:8" ht="16.5" customHeight="1">
      <c r="A19" s="107"/>
      <c r="B19" s="91"/>
      <c r="C19" s="91"/>
      <c r="D19" s="91"/>
      <c r="E19" s="91"/>
      <c r="F19" s="91"/>
      <c r="G19" s="91"/>
      <c r="H19" s="91"/>
    </row>
    <row r="20" spans="1:8" ht="14.45" customHeight="1">
      <c r="A20" s="8" t="s">
        <v>146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>
      <c r="A21" s="107"/>
      <c r="B21" s="49"/>
      <c r="C21" s="49"/>
      <c r="D21" s="49"/>
      <c r="E21" s="49"/>
      <c r="F21" s="49"/>
      <c r="G21" s="49"/>
      <c r="H21" s="49"/>
    </row>
    <row r="22" spans="1:8" ht="16.5" customHeight="1">
      <c r="A22" s="8" t="s">
        <v>147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>
      <c r="A23" s="109" t="s">
        <v>148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>
      <c r="A24" s="109" t="s">
        <v>149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>
      <c r="A25" s="109" t="s">
        <v>150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>
      <c r="A26" s="9"/>
      <c r="B26" s="49"/>
      <c r="C26" s="49"/>
      <c r="D26" s="49"/>
      <c r="E26" s="49"/>
      <c r="F26" s="49"/>
      <c r="G26" s="49"/>
      <c r="H26" s="49"/>
    </row>
    <row r="27" spans="1:8" ht="16.5" customHeight="1">
      <c r="A27" s="8" t="s">
        <v>151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>
      <c r="A28" s="109" t="s">
        <v>152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>
      <c r="A29" s="109" t="s">
        <v>153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>
      <c r="A30" s="109" t="s">
        <v>154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>
      <c r="A31" s="10" t="s">
        <v>155</v>
      </c>
      <c r="B31" s="54"/>
      <c r="C31" s="54"/>
      <c r="D31" s="54"/>
      <c r="E31" s="54"/>
      <c r="F31" s="54"/>
      <c r="G31" s="54"/>
      <c r="H31" s="54"/>
    </row>
    <row r="32" spans="1:8">
      <c r="A32" s="61"/>
    </row>
    <row r="33" spans="1:8" ht="14.45" customHeight="1">
      <c r="A33" s="163" t="s">
        <v>156</v>
      </c>
      <c r="B33" s="163"/>
      <c r="C33" s="163"/>
      <c r="D33" s="163"/>
      <c r="E33" s="163"/>
      <c r="F33" s="163"/>
      <c r="G33" s="163"/>
      <c r="H33" s="163"/>
    </row>
    <row r="34" spans="1:8" ht="14.45" customHeight="1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>
      <c r="A37" s="163"/>
      <c r="B37" s="163"/>
      <c r="C37" s="163"/>
      <c r="D37" s="163"/>
      <c r="E37" s="163"/>
      <c r="F37" s="163"/>
      <c r="G37" s="163"/>
      <c r="H37" s="163"/>
    </row>
    <row r="38" spans="1:8">
      <c r="A38" s="61"/>
    </row>
    <row r="39" spans="1:8" ht="28.9">
      <c r="A39" s="5" t="s">
        <v>157</v>
      </c>
      <c r="B39" s="5" t="s">
        <v>158</v>
      </c>
      <c r="C39" s="5" t="s">
        <v>159</v>
      </c>
      <c r="D39" s="5" t="s">
        <v>160</v>
      </c>
      <c r="E39" s="5" t="s">
        <v>161</v>
      </c>
      <c r="F39" s="7" t="s">
        <v>162</v>
      </c>
    </row>
    <row r="40" spans="1:8">
      <c r="A40" s="45"/>
      <c r="B40" s="53"/>
      <c r="C40" s="53"/>
      <c r="D40" s="53"/>
      <c r="E40" s="53"/>
      <c r="F40" s="53"/>
    </row>
    <row r="41" spans="1:8">
      <c r="A41" s="8" t="s">
        <v>163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>
      <c r="A42" s="109" t="s">
        <v>164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>
      <c r="A43" s="109" t="s">
        <v>165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>
      <c r="A44" s="109" t="s">
        <v>166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>
      <c r="A45" s="11" t="s">
        <v>155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K7" sqref="K7"/>
    </sheetView>
  </sheetViews>
  <sheetFormatPr defaultColWidth="11" defaultRowHeight="14.4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>
      <c r="A1" s="160" t="s">
        <v>167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>
      <c r="A3" s="113" t="s">
        <v>168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>
      <c r="A4" s="113" t="s">
        <v>169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>
      <c r="A5" s="113" t="s">
        <v>4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>
      <c r="A6" s="7" t="s">
        <v>170</v>
      </c>
      <c r="B6" s="7" t="s">
        <v>171</v>
      </c>
      <c r="C6" s="7" t="s">
        <v>172</v>
      </c>
      <c r="D6" s="7" t="s">
        <v>173</v>
      </c>
      <c r="E6" s="7" t="s">
        <v>174</v>
      </c>
      <c r="F6" s="7" t="s">
        <v>175</v>
      </c>
      <c r="G6" s="7" t="s">
        <v>176</v>
      </c>
      <c r="H6" s="7" t="s">
        <v>177</v>
      </c>
      <c r="I6" s="1" t="s">
        <v>178</v>
      </c>
      <c r="J6" s="1" t="s">
        <v>179</v>
      </c>
      <c r="K6" s="1" t="s">
        <v>180</v>
      </c>
    </row>
    <row r="7" spans="1:11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>
      <c r="A8" s="2" t="s">
        <v>181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>
      <c r="A9" s="100" t="s">
        <v>182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>
      <c r="A10" s="100" t="s">
        <v>183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>
      <c r="A11" s="100" t="s">
        <v>184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>
      <c r="A12" s="100" t="s">
        <v>185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>
      <c r="A13" s="140" t="s">
        <v>155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>
      <c r="A14" s="2" t="s">
        <v>186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>
      <c r="A15" s="100" t="s">
        <v>187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>
      <c r="A16" s="100" t="s">
        <v>188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>
      <c r="A17" s="100" t="s">
        <v>189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>
      <c r="A18" s="100" t="s">
        <v>190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>
      <c r="A19" s="140" t="s">
        <v>155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>
      <c r="A20" s="2" t="s">
        <v>191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A7" sqref="A7"/>
    </sheetView>
  </sheetViews>
  <sheetFormatPr defaultColWidth="11" defaultRowHeight="14.4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>
      <c r="A1" s="160" t="s">
        <v>192</v>
      </c>
      <c r="B1" s="161"/>
      <c r="C1" s="161"/>
      <c r="D1" s="162"/>
    </row>
    <row r="2" spans="1:4">
      <c r="A2" s="110" t="str">
        <f>'Formato 1'!A2</f>
        <v>NOMBRE DEL ENTE PÚBLICO (a)</v>
      </c>
      <c r="B2" s="111"/>
      <c r="C2" s="111"/>
      <c r="D2" s="112"/>
    </row>
    <row r="3" spans="1:4">
      <c r="A3" s="113" t="s">
        <v>193</v>
      </c>
      <c r="B3" s="114"/>
      <c r="C3" s="114"/>
      <c r="D3" s="115"/>
    </row>
    <row r="4" spans="1:4">
      <c r="A4" s="113" t="str">
        <f>'Formato 3'!A4</f>
        <v>Del 1 de Enero al 31 de Marzo de 2025 (b)</v>
      </c>
      <c r="B4" s="114"/>
      <c r="C4" s="114"/>
      <c r="D4" s="115"/>
    </row>
    <row r="5" spans="1:4">
      <c r="A5" s="116" t="s">
        <v>4</v>
      </c>
      <c r="B5" s="117"/>
      <c r="C5" s="117"/>
      <c r="D5" s="118"/>
    </row>
    <row r="6" spans="1:4" ht="15" customHeight="1"/>
    <row r="7" spans="1:4" ht="28.9">
      <c r="A7" s="13" t="s">
        <v>8</v>
      </c>
      <c r="B7" s="7" t="s">
        <v>194</v>
      </c>
      <c r="C7" s="7" t="s">
        <v>195</v>
      </c>
      <c r="D7" s="7" t="s">
        <v>196</v>
      </c>
    </row>
    <row r="8" spans="1:4">
      <c r="A8" s="3" t="s">
        <v>197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4">
      <c r="A9" s="58" t="s">
        <v>198</v>
      </c>
      <c r="B9" s="94">
        <v>0</v>
      </c>
      <c r="C9" s="94">
        <v>0</v>
      </c>
      <c r="D9" s="94">
        <v>0</v>
      </c>
    </row>
    <row r="10" spans="1:4">
      <c r="A10" s="58" t="s">
        <v>199</v>
      </c>
      <c r="B10" s="94">
        <v>0</v>
      </c>
      <c r="C10" s="94">
        <v>0</v>
      </c>
      <c r="D10" s="94">
        <v>0</v>
      </c>
    </row>
    <row r="11" spans="1:4">
      <c r="A11" s="58" t="s">
        <v>200</v>
      </c>
      <c r="B11" s="94">
        <f>B44</f>
        <v>0</v>
      </c>
      <c r="C11" s="94">
        <f>C44</f>
        <v>0</v>
      </c>
      <c r="D11" s="94">
        <f>D44</f>
        <v>0</v>
      </c>
    </row>
    <row r="12" spans="1:4">
      <c r="A12" s="46"/>
      <c r="B12" s="91"/>
      <c r="C12" s="91"/>
      <c r="D12" s="91"/>
    </row>
    <row r="13" spans="1:4">
      <c r="A13" s="3" t="s">
        <v>201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4">
      <c r="A14" s="58" t="s">
        <v>202</v>
      </c>
      <c r="B14" s="94">
        <v>0</v>
      </c>
      <c r="C14" s="94">
        <v>0</v>
      </c>
      <c r="D14" s="94">
        <v>0</v>
      </c>
    </row>
    <row r="15" spans="1:4">
      <c r="A15" s="58" t="s">
        <v>203</v>
      </c>
      <c r="B15" s="94">
        <v>0</v>
      </c>
      <c r="C15" s="94">
        <v>0</v>
      </c>
      <c r="D15" s="94">
        <v>0</v>
      </c>
    </row>
    <row r="16" spans="1:4">
      <c r="A16" s="46"/>
      <c r="B16" s="91"/>
      <c r="C16" s="91"/>
      <c r="D16" s="91"/>
    </row>
    <row r="17" spans="1:4">
      <c r="A17" s="3" t="s">
        <v>204</v>
      </c>
      <c r="B17" s="15">
        <v>0</v>
      </c>
      <c r="C17" s="14">
        <f>C18+C19</f>
        <v>0</v>
      </c>
      <c r="D17" s="14">
        <f>D18+D19</f>
        <v>0</v>
      </c>
    </row>
    <row r="18" spans="1:4">
      <c r="A18" s="58" t="s">
        <v>205</v>
      </c>
      <c r="B18" s="16">
        <v>0</v>
      </c>
      <c r="C18" s="47">
        <v>0</v>
      </c>
      <c r="D18" s="47">
        <v>0</v>
      </c>
    </row>
    <row r="19" spans="1:4">
      <c r="A19" s="58" t="s">
        <v>206</v>
      </c>
      <c r="B19" s="16">
        <v>0</v>
      </c>
      <c r="C19" s="47">
        <v>0</v>
      </c>
      <c r="D19" s="47">
        <v>0</v>
      </c>
    </row>
    <row r="20" spans="1:4">
      <c r="A20" s="46"/>
      <c r="B20" s="91"/>
      <c r="C20" s="91"/>
      <c r="D20" s="91"/>
    </row>
    <row r="21" spans="1:4">
      <c r="A21" s="3" t="s">
        <v>207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>
      <c r="A22" s="3"/>
      <c r="B22" s="91"/>
      <c r="C22" s="91"/>
      <c r="D22" s="91"/>
    </row>
    <row r="23" spans="1:4">
      <c r="A23" s="3" t="s">
        <v>208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>
      <c r="A24" s="3"/>
      <c r="B24" s="17"/>
      <c r="C24" s="17"/>
      <c r="D24" s="17"/>
    </row>
    <row r="25" spans="1:4">
      <c r="A25" s="18" t="s">
        <v>209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>
      <c r="A26" s="19"/>
      <c r="B26" s="82"/>
      <c r="C26" s="82"/>
      <c r="D26" s="82"/>
    </row>
    <row r="27" spans="1:4">
      <c r="A27" s="61"/>
    </row>
    <row r="28" spans="1:4">
      <c r="A28" s="13" t="s">
        <v>210</v>
      </c>
      <c r="B28" s="7" t="s">
        <v>211</v>
      </c>
      <c r="C28" s="7" t="s">
        <v>195</v>
      </c>
      <c r="D28" s="7" t="s">
        <v>212</v>
      </c>
    </row>
    <row r="29" spans="1:4">
      <c r="A29" s="3" t="s">
        <v>213</v>
      </c>
      <c r="B29" s="4">
        <f>B30+B31</f>
        <v>0</v>
      </c>
      <c r="C29" s="4">
        <f>C30+C31</f>
        <v>0</v>
      </c>
      <c r="D29" s="4">
        <f>D30+D31</f>
        <v>0</v>
      </c>
    </row>
    <row r="30" spans="1:4">
      <c r="A30" s="58" t="s">
        <v>214</v>
      </c>
      <c r="B30" s="47">
        <v>0</v>
      </c>
      <c r="C30" s="47">
        <v>0</v>
      </c>
      <c r="D30" s="47">
        <v>0</v>
      </c>
    </row>
    <row r="31" spans="1:4">
      <c r="A31" s="58" t="s">
        <v>215</v>
      </c>
      <c r="B31" s="47">
        <v>0</v>
      </c>
      <c r="C31" s="47">
        <v>0</v>
      </c>
      <c r="D31" s="47">
        <v>0</v>
      </c>
    </row>
    <row r="32" spans="1:4">
      <c r="A32" s="45"/>
      <c r="B32" s="49"/>
      <c r="C32" s="49"/>
      <c r="D32" s="49"/>
    </row>
    <row r="33" spans="1:4" ht="14.45" customHeight="1">
      <c r="A33" s="3" t="s">
        <v>216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>
      <c r="A34" s="55"/>
      <c r="B34" s="56"/>
      <c r="C34" s="56"/>
      <c r="D34" s="56"/>
    </row>
    <row r="35" spans="1:4" ht="14.45" customHeight="1">
      <c r="A35" s="61"/>
    </row>
    <row r="36" spans="1:4" ht="14.45" customHeight="1">
      <c r="A36" s="13" t="s">
        <v>210</v>
      </c>
      <c r="B36" s="7" t="s">
        <v>217</v>
      </c>
      <c r="C36" s="7" t="s">
        <v>195</v>
      </c>
      <c r="D36" s="7" t="s">
        <v>196</v>
      </c>
    </row>
    <row r="37" spans="1:4" ht="14.45" customHeight="1">
      <c r="A37" s="3" t="s">
        <v>218</v>
      </c>
      <c r="B37" s="4">
        <f>B38+B39</f>
        <v>0</v>
      </c>
      <c r="C37" s="4">
        <f>C38+C39</f>
        <v>0</v>
      </c>
      <c r="D37" s="4">
        <f>D38+D39</f>
        <v>0</v>
      </c>
    </row>
    <row r="38" spans="1:4">
      <c r="A38" s="58" t="s">
        <v>219</v>
      </c>
      <c r="B38" s="47">
        <v>0</v>
      </c>
      <c r="C38" s="47">
        <v>0</v>
      </c>
      <c r="D38" s="47">
        <v>0</v>
      </c>
    </row>
    <row r="39" spans="1:4">
      <c r="A39" s="58" t="s">
        <v>220</v>
      </c>
      <c r="B39" s="47">
        <v>0</v>
      </c>
      <c r="C39" s="47">
        <v>0</v>
      </c>
      <c r="D39" s="47">
        <v>0</v>
      </c>
    </row>
    <row r="40" spans="1:4">
      <c r="A40" s="3" t="s">
        <v>221</v>
      </c>
      <c r="B40" s="4">
        <f>B41+B42</f>
        <v>0</v>
      </c>
      <c r="C40" s="4">
        <f>C41+C42</f>
        <v>0</v>
      </c>
      <c r="D40" s="4">
        <f>D41+D42</f>
        <v>0</v>
      </c>
    </row>
    <row r="41" spans="1:4">
      <c r="A41" s="58" t="s">
        <v>222</v>
      </c>
      <c r="B41" s="47">
        <v>0</v>
      </c>
      <c r="C41" s="47">
        <v>0</v>
      </c>
      <c r="D41" s="47">
        <v>0</v>
      </c>
    </row>
    <row r="42" spans="1:4">
      <c r="A42" s="58" t="s">
        <v>223</v>
      </c>
      <c r="B42" s="47">
        <v>0</v>
      </c>
      <c r="C42" s="47">
        <v>0</v>
      </c>
      <c r="D42" s="47">
        <v>0</v>
      </c>
    </row>
    <row r="43" spans="1:4">
      <c r="A43" s="45"/>
      <c r="B43" s="49"/>
      <c r="C43" s="49"/>
      <c r="D43" s="49"/>
    </row>
    <row r="44" spans="1:4">
      <c r="A44" s="3" t="s">
        <v>224</v>
      </c>
      <c r="B44" s="4">
        <f>B37-B40</f>
        <v>0</v>
      </c>
      <c r="C44" s="4">
        <f>C37-C40</f>
        <v>0</v>
      </c>
      <c r="D44" s="4">
        <f>D37-D40</f>
        <v>0</v>
      </c>
    </row>
    <row r="45" spans="1:4">
      <c r="A45" s="20"/>
      <c r="B45" s="56"/>
      <c r="C45" s="56"/>
      <c r="D45" s="56"/>
    </row>
    <row r="47" spans="1:4" ht="28.9">
      <c r="A47" s="13" t="s">
        <v>210</v>
      </c>
      <c r="B47" s="7" t="s">
        <v>217</v>
      </c>
      <c r="C47" s="7" t="s">
        <v>195</v>
      </c>
      <c r="D47" s="7" t="s">
        <v>196</v>
      </c>
    </row>
    <row r="48" spans="1:4">
      <c r="A48" s="95" t="s">
        <v>225</v>
      </c>
      <c r="B48" s="96">
        <f>B9</f>
        <v>0</v>
      </c>
      <c r="C48" s="96">
        <f>C9</f>
        <v>0</v>
      </c>
      <c r="D48" s="96">
        <f>D9</f>
        <v>0</v>
      </c>
    </row>
    <row r="49" spans="1:4">
      <c r="A49" s="21" t="s">
        <v>226</v>
      </c>
      <c r="B49" s="4">
        <f>B50-B51</f>
        <v>0</v>
      </c>
      <c r="C49" s="4">
        <f>C50-C51</f>
        <v>0</v>
      </c>
      <c r="D49" s="4">
        <f>D50-D51</f>
        <v>0</v>
      </c>
    </row>
    <row r="50" spans="1:4">
      <c r="A50" s="97" t="s">
        <v>219</v>
      </c>
      <c r="B50" s="47">
        <v>0</v>
      </c>
      <c r="C50" s="47">
        <v>0</v>
      </c>
      <c r="D50" s="47">
        <v>0</v>
      </c>
    </row>
    <row r="51" spans="1:4">
      <c r="A51" s="97" t="s">
        <v>222</v>
      </c>
      <c r="B51" s="47">
        <v>0</v>
      </c>
      <c r="C51" s="47">
        <v>0</v>
      </c>
      <c r="D51" s="47">
        <v>0</v>
      </c>
    </row>
    <row r="52" spans="1:4">
      <c r="A52" s="45"/>
      <c r="B52" s="49"/>
      <c r="C52" s="49"/>
      <c r="D52" s="49"/>
    </row>
    <row r="53" spans="1:4">
      <c r="A53" s="58" t="s">
        <v>202</v>
      </c>
      <c r="B53" s="47">
        <f>B14</f>
        <v>0</v>
      </c>
      <c r="C53" s="47">
        <f>C14</f>
        <v>0</v>
      </c>
      <c r="D53" s="47">
        <f>D14</f>
        <v>0</v>
      </c>
    </row>
    <row r="54" spans="1:4">
      <c r="A54" s="45"/>
      <c r="B54" s="49"/>
      <c r="C54" s="49"/>
      <c r="D54" s="49"/>
    </row>
    <row r="55" spans="1:4">
      <c r="A55" s="58" t="s">
        <v>205</v>
      </c>
      <c r="B55" s="22">
        <v>0</v>
      </c>
      <c r="C55" s="47">
        <f>C18</f>
        <v>0</v>
      </c>
      <c r="D55" s="47">
        <f>D18</f>
        <v>0</v>
      </c>
    </row>
    <row r="56" spans="1:4">
      <c r="A56" s="45"/>
      <c r="B56" s="49"/>
      <c r="C56" s="49"/>
      <c r="D56" s="49"/>
    </row>
    <row r="57" spans="1:4">
      <c r="A57" s="18" t="s">
        <v>227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>
      <c r="A58" s="23"/>
      <c r="B58" s="24"/>
      <c r="C58" s="24"/>
      <c r="D58" s="24"/>
    </row>
    <row r="59" spans="1:4">
      <c r="A59" s="18" t="s">
        <v>228</v>
      </c>
      <c r="B59" s="4">
        <f>B57-B49</f>
        <v>0</v>
      </c>
      <c r="C59" s="4">
        <f>C57-C49</f>
        <v>0</v>
      </c>
      <c r="D59" s="4">
        <f>D57-D49</f>
        <v>0</v>
      </c>
    </row>
    <row r="60" spans="1:4">
      <c r="A60" s="55"/>
      <c r="B60" s="56"/>
      <c r="C60" s="56"/>
      <c r="D60" s="56"/>
    </row>
    <row r="62" spans="1:4" ht="28.9">
      <c r="A62" s="13" t="s">
        <v>210</v>
      </c>
      <c r="B62" s="7" t="s">
        <v>217</v>
      </c>
      <c r="C62" s="7" t="s">
        <v>195</v>
      </c>
      <c r="D62" s="7" t="s">
        <v>196</v>
      </c>
    </row>
    <row r="63" spans="1:4">
      <c r="A63" s="95" t="s">
        <v>199</v>
      </c>
      <c r="B63" s="98">
        <f>B10</f>
        <v>0</v>
      </c>
      <c r="C63" s="98">
        <f>C10</f>
        <v>0</v>
      </c>
      <c r="D63" s="98">
        <f>D10</f>
        <v>0</v>
      </c>
    </row>
    <row r="64" spans="1:4">
      <c r="A64" s="21" t="s">
        <v>229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>
      <c r="A65" s="97" t="s">
        <v>220</v>
      </c>
      <c r="B65" s="94">
        <v>0</v>
      </c>
      <c r="C65" s="94">
        <v>0</v>
      </c>
      <c r="D65" s="94">
        <v>0</v>
      </c>
    </row>
    <row r="66" spans="1:4">
      <c r="A66" s="97" t="s">
        <v>223</v>
      </c>
      <c r="B66" s="94">
        <v>0</v>
      </c>
      <c r="C66" s="94">
        <v>0</v>
      </c>
      <c r="D66" s="94">
        <v>0</v>
      </c>
    </row>
    <row r="67" spans="1:4">
      <c r="A67" s="45"/>
      <c r="B67" s="91"/>
      <c r="C67" s="91"/>
      <c r="D67" s="91"/>
    </row>
    <row r="68" spans="1:4">
      <c r="A68" s="58" t="s">
        <v>230</v>
      </c>
      <c r="B68" s="94">
        <f>B15</f>
        <v>0</v>
      </c>
      <c r="C68" s="94">
        <f>C15</f>
        <v>0</v>
      </c>
      <c r="D68" s="94">
        <f>D15</f>
        <v>0</v>
      </c>
    </row>
    <row r="69" spans="1:4">
      <c r="A69" s="45"/>
      <c r="B69" s="91"/>
      <c r="C69" s="91"/>
      <c r="D69" s="91"/>
    </row>
    <row r="70" spans="1:4">
      <c r="A70" s="58" t="s">
        <v>206</v>
      </c>
      <c r="B70" s="16">
        <v>0</v>
      </c>
      <c r="C70" s="94">
        <f>C19</f>
        <v>0</v>
      </c>
      <c r="D70" s="94">
        <f>D19</f>
        <v>0</v>
      </c>
    </row>
    <row r="71" spans="1:4">
      <c r="A71" s="45"/>
      <c r="B71" s="91"/>
      <c r="C71" s="91"/>
      <c r="D71" s="91"/>
    </row>
    <row r="72" spans="1:4">
      <c r="A72" s="18" t="s">
        <v>231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>
      <c r="A73" s="45"/>
      <c r="B73" s="91"/>
      <c r="C73" s="91"/>
      <c r="D73" s="91"/>
    </row>
    <row r="74" spans="1:4">
      <c r="A74" s="18" t="s">
        <v>232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25 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61" zoomScale="75" zoomScaleNormal="75" workbookViewId="0">
      <selection activeCell="A6" sqref="A6:A7"/>
    </sheetView>
  </sheetViews>
  <sheetFormatPr defaultColWidth="11" defaultRowHeight="14.4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>
      <c r="A1" s="160" t="s">
        <v>233</v>
      </c>
      <c r="B1" s="161"/>
      <c r="C1" s="161"/>
      <c r="D1" s="161"/>
      <c r="E1" s="161"/>
      <c r="F1" s="161"/>
      <c r="G1" s="162"/>
    </row>
    <row r="2" spans="1:7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>
      <c r="A3" s="113" t="s">
        <v>234</v>
      </c>
      <c r="B3" s="114"/>
      <c r="C3" s="114"/>
      <c r="D3" s="114"/>
      <c r="E3" s="114"/>
      <c r="F3" s="114"/>
      <c r="G3" s="115"/>
    </row>
    <row r="4" spans="1:7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>
      <c r="A5" s="116" t="s">
        <v>4</v>
      </c>
      <c r="B5" s="117"/>
      <c r="C5" s="117"/>
      <c r="D5" s="117"/>
      <c r="E5" s="117"/>
      <c r="F5" s="117"/>
      <c r="G5" s="118"/>
    </row>
    <row r="6" spans="1:7">
      <c r="A6" s="164" t="s">
        <v>235</v>
      </c>
      <c r="B6" s="166" t="s">
        <v>236</v>
      </c>
      <c r="C6" s="166"/>
      <c r="D6" s="166"/>
      <c r="E6" s="166"/>
      <c r="F6" s="166"/>
      <c r="G6" s="166" t="s">
        <v>237</v>
      </c>
    </row>
    <row r="7" spans="1:7" ht="28.9">
      <c r="A7" s="165"/>
      <c r="B7" s="25" t="s">
        <v>238</v>
      </c>
      <c r="C7" s="7" t="s">
        <v>239</v>
      </c>
      <c r="D7" s="25" t="s">
        <v>240</v>
      </c>
      <c r="E7" s="25" t="s">
        <v>195</v>
      </c>
      <c r="F7" s="25" t="s">
        <v>241</v>
      </c>
      <c r="G7" s="166"/>
    </row>
    <row r="8" spans="1:7">
      <c r="A8" s="26" t="s">
        <v>242</v>
      </c>
      <c r="B8" s="91"/>
      <c r="C8" s="91"/>
      <c r="D8" s="91"/>
      <c r="E8" s="91"/>
      <c r="F8" s="91"/>
      <c r="G8" s="91"/>
    </row>
    <row r="9" spans="1:7">
      <c r="A9" s="58" t="s">
        <v>243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>
      <c r="A10" s="58" t="s">
        <v>244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>
      <c r="A11" s="58" t="s">
        <v>245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>
      <c r="A12" s="58" t="s">
        <v>246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>
      <c r="A13" s="58" t="s">
        <v>247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>
      <c r="A14" s="58" t="s">
        <v>248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>
      <c r="A15" s="58" t="s">
        <v>249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>
      <c r="A16" s="92" t="s">
        <v>250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>
      <c r="A17" s="77" t="s">
        <v>251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>
      <c r="A18" s="77" t="s">
        <v>252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>
      <c r="A19" s="77" t="s">
        <v>253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>
      <c r="A20" s="77" t="s">
        <v>254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>
      <c r="A21" s="77" t="s">
        <v>255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>
      <c r="A22" s="77" t="s">
        <v>256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>
      <c r="A23" s="77" t="s">
        <v>257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>
      <c r="A24" s="77" t="s">
        <v>258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>
      <c r="A25" s="77" t="s">
        <v>259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>
      <c r="A26" s="77" t="s">
        <v>260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>
      <c r="A27" s="77" t="s">
        <v>261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>
      <c r="A28" s="58" t="s">
        <v>262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>
      <c r="A29" s="77" t="s">
        <v>263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>
      <c r="A30" s="77" t="s">
        <v>264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>
      <c r="A31" s="77" t="s">
        <v>265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>
      <c r="A32" s="77" t="s">
        <v>266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>
      <c r="A33" s="77" t="s">
        <v>267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>
      <c r="A34" s="58" t="s">
        <v>268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>
      <c r="A35" s="58" t="s">
        <v>269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>
      <c r="A36" s="77" t="s">
        <v>270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>
      <c r="A37" s="58" t="s">
        <v>271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>
      <c r="A38" s="77" t="s">
        <v>272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>
      <c r="A39" s="77" t="s">
        <v>273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>
      <c r="A40" s="45"/>
      <c r="B40" s="47"/>
      <c r="C40" s="47"/>
      <c r="D40" s="47"/>
      <c r="E40" s="47"/>
      <c r="F40" s="47"/>
      <c r="G40" s="47"/>
    </row>
    <row r="41" spans="1:7">
      <c r="A41" s="3" t="s">
        <v>274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>
      <c r="A42" s="3" t="s">
        <v>275</v>
      </c>
      <c r="B42" s="93"/>
      <c r="C42" s="93"/>
      <c r="D42" s="93"/>
      <c r="E42" s="93"/>
      <c r="F42" s="93"/>
      <c r="G42" s="4">
        <f>IF(G41&gt;0,G41,0)</f>
        <v>0</v>
      </c>
    </row>
    <row r="43" spans="1:7">
      <c r="A43" s="45"/>
      <c r="B43" s="49"/>
      <c r="C43" s="49"/>
      <c r="D43" s="49"/>
      <c r="E43" s="49"/>
      <c r="F43" s="49"/>
      <c r="G43" s="49"/>
    </row>
    <row r="44" spans="1:7">
      <c r="A44" s="3" t="s">
        <v>276</v>
      </c>
      <c r="B44" s="49"/>
      <c r="C44" s="49"/>
      <c r="D44" s="49"/>
      <c r="E44" s="49"/>
      <c r="F44" s="49"/>
      <c r="G44" s="49"/>
    </row>
    <row r="45" spans="1:7">
      <c r="A45" s="58" t="s">
        <v>277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>
      <c r="A46" s="80" t="s">
        <v>278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>
      <c r="A47" s="80" t="s">
        <v>279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>
      <c r="A48" s="80" t="s">
        <v>280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28.9">
      <c r="A49" s="80" t="s">
        <v>281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>
      <c r="A50" s="80" t="s">
        <v>282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>
      <c r="A51" s="80" t="s">
        <v>283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>
      <c r="A52" s="81" t="s">
        <v>284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>
      <c r="A53" s="77" t="s">
        <v>285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>
      <c r="A54" s="58" t="s">
        <v>286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>
      <c r="A55" s="81" t="s">
        <v>287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>
      <c r="A56" s="80" t="s">
        <v>288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>
      <c r="A57" s="80" t="s">
        <v>289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>
      <c r="A58" s="81" t="s">
        <v>290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>
      <c r="A59" s="58" t="s">
        <v>291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>
      <c r="A60" s="80" t="s">
        <v>292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>
      <c r="A61" s="80" t="s">
        <v>293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>
      <c r="A62" s="58" t="s">
        <v>294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>
      <c r="A63" s="58" t="s">
        <v>295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>
      <c r="A64" s="45"/>
      <c r="B64" s="49"/>
      <c r="C64" s="49"/>
      <c r="D64" s="49"/>
      <c r="E64" s="49"/>
      <c r="F64" s="49"/>
      <c r="G64" s="49"/>
    </row>
    <row r="65" spans="1:7">
      <c r="A65" s="3" t="s">
        <v>296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>
      <c r="A66" s="45"/>
      <c r="B66" s="49"/>
      <c r="C66" s="49"/>
      <c r="D66" s="49"/>
      <c r="E66" s="49"/>
      <c r="F66" s="49"/>
      <c r="G66" s="49"/>
    </row>
    <row r="67" spans="1:7">
      <c r="A67" s="3" t="s">
        <v>297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>
      <c r="A68" s="58" t="s">
        <v>298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>
      <c r="A69" s="45"/>
      <c r="B69" s="49"/>
      <c r="C69" s="49"/>
      <c r="D69" s="49"/>
      <c r="E69" s="49"/>
      <c r="F69" s="49"/>
      <c r="G69" s="49"/>
    </row>
    <row r="70" spans="1:7">
      <c r="A70" s="3" t="s">
        <v>299</v>
      </c>
      <c r="B70" s="4">
        <f t="shared" ref="B70:G70" si="16">B41+B65+B67</f>
        <v>0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0</v>
      </c>
      <c r="G70" s="4">
        <f t="shared" si="16"/>
        <v>0</v>
      </c>
    </row>
    <row r="71" spans="1:7">
      <c r="A71" s="45"/>
      <c r="B71" s="49"/>
      <c r="C71" s="49"/>
      <c r="D71" s="49"/>
      <c r="E71" s="49"/>
      <c r="F71" s="49"/>
      <c r="G71" s="49"/>
    </row>
    <row r="72" spans="1:7">
      <c r="A72" s="3" t="s">
        <v>300</v>
      </c>
      <c r="B72" s="49"/>
      <c r="C72" s="49"/>
      <c r="D72" s="49"/>
      <c r="E72" s="49"/>
      <c r="F72" s="49"/>
      <c r="G72" s="49"/>
    </row>
    <row r="73" spans="1:7">
      <c r="A73" s="67" t="s">
        <v>301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28.9">
      <c r="A74" s="67" t="s">
        <v>302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>
      <c r="A75" s="18" t="s">
        <v>303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5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44" zoomScale="75" zoomScaleNormal="75" workbookViewId="0">
      <selection activeCell="A7" sqref="A7:A8"/>
    </sheetView>
  </sheetViews>
  <sheetFormatPr defaultColWidth="11" defaultRowHeight="14.4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>
      <c r="A1" s="169" t="s">
        <v>304</v>
      </c>
      <c r="B1" s="161"/>
      <c r="C1" s="161"/>
      <c r="D1" s="161"/>
      <c r="E1" s="161"/>
      <c r="F1" s="161"/>
      <c r="G1" s="162"/>
    </row>
    <row r="2" spans="1:7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>
      <c r="A3" s="126" t="s">
        <v>305</v>
      </c>
      <c r="B3" s="126"/>
      <c r="C3" s="126"/>
      <c r="D3" s="126"/>
      <c r="E3" s="126"/>
      <c r="F3" s="126"/>
      <c r="G3" s="126"/>
    </row>
    <row r="4" spans="1:7">
      <c r="A4" s="126" t="s">
        <v>306</v>
      </c>
      <c r="B4" s="126"/>
      <c r="C4" s="126"/>
      <c r="D4" s="126"/>
      <c r="E4" s="126"/>
      <c r="F4" s="126"/>
      <c r="G4" s="126"/>
    </row>
    <row r="5" spans="1:7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>
      <c r="A6" s="127" t="s">
        <v>4</v>
      </c>
      <c r="B6" s="127"/>
      <c r="C6" s="127"/>
      <c r="D6" s="127"/>
      <c r="E6" s="127"/>
      <c r="F6" s="127"/>
      <c r="G6" s="127"/>
    </row>
    <row r="7" spans="1:7">
      <c r="A7" s="167" t="s">
        <v>8</v>
      </c>
      <c r="B7" s="167" t="s">
        <v>307</v>
      </c>
      <c r="C7" s="167"/>
      <c r="D7" s="167"/>
      <c r="E7" s="167"/>
      <c r="F7" s="167"/>
      <c r="G7" s="168" t="s">
        <v>308</v>
      </c>
    </row>
    <row r="8" spans="1:7" ht="28.9">
      <c r="A8" s="167"/>
      <c r="B8" s="7" t="s">
        <v>309</v>
      </c>
      <c r="C8" s="7" t="s">
        <v>310</v>
      </c>
      <c r="D8" s="7" t="s">
        <v>311</v>
      </c>
      <c r="E8" s="7" t="s">
        <v>195</v>
      </c>
      <c r="F8" s="7" t="s">
        <v>312</v>
      </c>
      <c r="G8" s="167"/>
    </row>
    <row r="9" spans="1:7">
      <c r="A9" s="27" t="s">
        <v>313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>
      <c r="A10" s="84" t="s">
        <v>314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>
      <c r="A11" s="85" t="s">
        <v>315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>
      <c r="A12" s="85" t="s">
        <v>316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>
      <c r="A13" s="85" t="s">
        <v>317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>
      <c r="A14" s="85" t="s">
        <v>318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>
      <c r="A15" s="85" t="s">
        <v>319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>
      <c r="A16" s="85" t="s">
        <v>320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>
      <c r="A17" s="85" t="s">
        <v>321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>
      <c r="A18" s="84" t="s">
        <v>322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>
      <c r="A19" s="85" t="s">
        <v>323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>
      <c r="A20" s="85" t="s">
        <v>324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>
      <c r="A21" s="85" t="s">
        <v>325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>
      <c r="A22" s="85" t="s">
        <v>326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>
      <c r="A23" s="85" t="s">
        <v>327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>
      <c r="A24" s="85" t="s">
        <v>328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>
      <c r="A25" s="85" t="s">
        <v>329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>
      <c r="A26" s="85" t="s">
        <v>330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>
      <c r="A27" s="85" t="s">
        <v>331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>
      <c r="A28" s="84" t="s">
        <v>332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>
      <c r="A29" s="85" t="s">
        <v>333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>
      <c r="A30" s="85" t="s">
        <v>334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>
      <c r="A31" s="85" t="s">
        <v>335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>
      <c r="A32" s="85" t="s">
        <v>336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>
      <c r="A33" s="85" t="s">
        <v>337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>
      <c r="A34" s="85" t="s">
        <v>338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>
      <c r="A35" s="85" t="s">
        <v>339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>
      <c r="A36" s="85" t="s">
        <v>340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>
      <c r="A37" s="85" t="s">
        <v>341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>
      <c r="A38" s="84" t="s">
        <v>342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>
      <c r="A39" s="85" t="s">
        <v>343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>
      <c r="A40" s="85" t="s">
        <v>344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>
      <c r="A41" s="85" t="s">
        <v>345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>
      <c r="A42" s="85" t="s">
        <v>346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>
      <c r="A43" s="85" t="s">
        <v>347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>
      <c r="A44" s="85" t="s">
        <v>348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>
      <c r="A45" s="85" t="s">
        <v>349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>
      <c r="A46" s="85" t="s">
        <v>350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>
      <c r="A47" s="85" t="s">
        <v>351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>
      <c r="A48" s="84" t="s">
        <v>352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>
      <c r="A49" s="85" t="s">
        <v>353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>
      <c r="A50" s="85" t="s">
        <v>354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>
      <c r="A51" s="85" t="s">
        <v>355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>
      <c r="A52" s="85" t="s">
        <v>356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>
      <c r="A53" s="85" t="s">
        <v>357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>
      <c r="A54" s="85" t="s">
        <v>358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>
      <c r="A55" s="85" t="s">
        <v>359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>
      <c r="A56" s="85" t="s">
        <v>360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>
      <c r="A57" s="85" t="s">
        <v>361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>
      <c r="A58" s="84" t="s">
        <v>362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>
      <c r="A59" s="85" t="s">
        <v>363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>
      <c r="A60" s="85" t="s">
        <v>364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>
      <c r="A61" s="85" t="s">
        <v>365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>
      <c r="A62" s="84" t="s">
        <v>366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>
      <c r="A63" s="85" t="s">
        <v>367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>
      <c r="A64" s="85" t="s">
        <v>368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>
      <c r="A65" s="85" t="s">
        <v>369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>
      <c r="A66" s="85" t="s">
        <v>370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>
      <c r="A67" s="85" t="s">
        <v>371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>
      <c r="A68" s="85" t="s">
        <v>372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>
      <c r="A69" s="85" t="s">
        <v>373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>
      <c r="A70" s="85" t="s">
        <v>374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>
      <c r="A71" s="84" t="s">
        <v>375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>
      <c r="A72" s="85" t="s">
        <v>376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>
      <c r="A73" s="85" t="s">
        <v>377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>
      <c r="A74" s="85" t="s">
        <v>378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>
      <c r="A75" s="84" t="s">
        <v>379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>
      <c r="A76" s="85" t="s">
        <v>380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>
      <c r="A77" s="85" t="s">
        <v>381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>
      <c r="A78" s="85" t="s">
        <v>382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>
      <c r="A79" s="85" t="s">
        <v>383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>
      <c r="A80" s="85" t="s">
        <v>384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>
      <c r="A81" s="85" t="s">
        <v>385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>
      <c r="A82" s="85" t="s">
        <v>386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>
      <c r="A83" s="86"/>
      <c r="B83" s="75"/>
      <c r="C83" s="75"/>
      <c r="D83" s="75"/>
      <c r="E83" s="75"/>
      <c r="F83" s="75"/>
      <c r="G83" s="75"/>
    </row>
    <row r="84" spans="1:7">
      <c r="A84" s="28" t="s">
        <v>387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>
      <c r="A85" s="84" t="s">
        <v>314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>
      <c r="A86" s="85" t="s">
        <v>315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>
      <c r="A87" s="85" t="s">
        <v>316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>
      <c r="A88" s="85" t="s">
        <v>317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>
      <c r="A89" s="85" t="s">
        <v>318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>
      <c r="A90" s="85" t="s">
        <v>319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>
      <c r="A91" s="85" t="s">
        <v>320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>
      <c r="A92" s="85" t="s">
        <v>321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>
      <c r="A93" s="84" t="s">
        <v>322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>
      <c r="A94" s="85" t="s">
        <v>323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>
      <c r="A95" s="85" t="s">
        <v>324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>
      <c r="A96" s="85" t="s">
        <v>325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>
      <c r="A97" s="85" t="s">
        <v>326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>
      <c r="A98" s="87" t="s">
        <v>327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>
      <c r="A99" s="85" t="s">
        <v>328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>
      <c r="A100" s="85" t="s">
        <v>329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>
      <c r="A101" s="85" t="s">
        <v>330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>
      <c r="A102" s="85" t="s">
        <v>331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>
      <c r="A103" s="84" t="s">
        <v>332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>
      <c r="A104" s="85" t="s">
        <v>333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>
      <c r="A105" s="85" t="s">
        <v>334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>
      <c r="A106" s="85" t="s">
        <v>335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>
      <c r="A107" s="85" t="s">
        <v>336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>
      <c r="A108" s="85" t="s">
        <v>337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>
      <c r="A109" s="85" t="s">
        <v>338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>
      <c r="A110" s="85" t="s">
        <v>339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>
      <c r="A111" s="85" t="s">
        <v>340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>
      <c r="A112" s="85" t="s">
        <v>341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>
      <c r="A113" s="84" t="s">
        <v>342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>
      <c r="A114" s="85" t="s">
        <v>343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>
      <c r="A115" s="85" t="s">
        <v>344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>
      <c r="A116" s="85" t="s">
        <v>345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>
      <c r="A117" s="85" t="s">
        <v>346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>
      <c r="A118" s="85" t="s">
        <v>347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>
      <c r="A119" s="85" t="s">
        <v>348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>
      <c r="A120" s="85" t="s">
        <v>349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>
      <c r="A121" s="85" t="s">
        <v>350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>
      <c r="A122" s="85" t="s">
        <v>351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>
      <c r="A123" s="84" t="s">
        <v>352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>
      <c r="A124" s="85" t="s">
        <v>353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>
      <c r="A125" s="85" t="s">
        <v>354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>
      <c r="A126" s="85" t="s">
        <v>355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>
      <c r="A127" s="85" t="s">
        <v>356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>
      <c r="A128" s="85" t="s">
        <v>357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>
      <c r="A129" s="85" t="s">
        <v>358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>
      <c r="A130" s="85" t="s">
        <v>359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>
      <c r="A131" s="85" t="s">
        <v>360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>
      <c r="A132" s="85" t="s">
        <v>361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>
      <c r="A133" s="84" t="s">
        <v>362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>
      <c r="A134" s="85" t="s">
        <v>363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>
      <c r="A135" s="85" t="s">
        <v>364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>
      <c r="A136" s="85" t="s">
        <v>365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>
      <c r="A137" s="84" t="s">
        <v>366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>
      <c r="A138" s="85" t="s">
        <v>367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>
      <c r="A139" s="85" t="s">
        <v>368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>
      <c r="A140" s="85" t="s">
        <v>369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>
      <c r="A141" s="85" t="s">
        <v>370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>
      <c r="A142" s="85" t="s">
        <v>371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>
      <c r="A143" s="85" t="s">
        <v>372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>
      <c r="A144" s="85" t="s">
        <v>373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>
      <c r="A145" s="85" t="s">
        <v>374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>
      <c r="A146" s="84" t="s">
        <v>375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>
      <c r="A147" s="85" t="s">
        <v>376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>
      <c r="A148" s="85" t="s">
        <v>377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>
      <c r="A149" s="85" t="s">
        <v>378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>
      <c r="A150" s="84" t="s">
        <v>379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>
      <c r="A151" s="85" t="s">
        <v>380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>
      <c r="A152" s="85" t="s">
        <v>381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>
      <c r="A153" s="85" t="s">
        <v>382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>
      <c r="A154" s="87" t="s">
        <v>383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>
      <c r="A155" s="85" t="s">
        <v>384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>
      <c r="A156" s="85" t="s">
        <v>385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>
      <c r="A157" s="85" t="s">
        <v>386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>
      <c r="A158" s="88"/>
      <c r="B158" s="89"/>
      <c r="C158" s="89"/>
      <c r="D158" s="89"/>
      <c r="E158" s="89"/>
      <c r="F158" s="89"/>
      <c r="G158" s="89"/>
    </row>
    <row r="159" spans="1:7">
      <c r="A159" s="29" t="s">
        <v>388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7 B19:G27 B18:F18 B29:G37 B28:F28 B39:G47 B38:F38 B49:G57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A7" sqref="A7:A8"/>
    </sheetView>
  </sheetViews>
  <sheetFormatPr defaultColWidth="11" defaultRowHeight="14.4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>
      <c r="A1" s="169" t="s">
        <v>389</v>
      </c>
      <c r="B1" s="170"/>
      <c r="C1" s="170"/>
      <c r="D1" s="170"/>
      <c r="E1" s="170"/>
      <c r="F1" s="170"/>
      <c r="G1" s="171"/>
    </row>
    <row r="2" spans="1:7" ht="15" customHeight="1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>
      <c r="A3" s="113" t="s">
        <v>305</v>
      </c>
      <c r="B3" s="114"/>
      <c r="C3" s="114"/>
      <c r="D3" s="114"/>
      <c r="E3" s="114"/>
      <c r="F3" s="114"/>
      <c r="G3" s="115"/>
    </row>
    <row r="4" spans="1:7" ht="15" customHeight="1">
      <c r="A4" s="113" t="s">
        <v>390</v>
      </c>
      <c r="B4" s="114"/>
      <c r="C4" s="114"/>
      <c r="D4" s="114"/>
      <c r="E4" s="114"/>
      <c r="F4" s="114"/>
      <c r="G4" s="115"/>
    </row>
    <row r="5" spans="1:7" ht="15" customHeight="1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>
      <c r="A6" s="116" t="s">
        <v>4</v>
      </c>
      <c r="B6" s="117"/>
      <c r="C6" s="117"/>
      <c r="D6" s="117"/>
      <c r="E6" s="117"/>
      <c r="F6" s="117"/>
      <c r="G6" s="118"/>
    </row>
    <row r="7" spans="1:7" ht="15" customHeight="1">
      <c r="A7" s="164" t="s">
        <v>8</v>
      </c>
      <c r="B7" s="166" t="s">
        <v>307</v>
      </c>
      <c r="C7" s="166"/>
      <c r="D7" s="166"/>
      <c r="E7" s="166"/>
      <c r="F7" s="166"/>
      <c r="G7" s="168" t="s">
        <v>308</v>
      </c>
    </row>
    <row r="8" spans="1:7" ht="28.9">
      <c r="A8" s="165"/>
      <c r="B8" s="25" t="s">
        <v>309</v>
      </c>
      <c r="C8" s="7" t="s">
        <v>239</v>
      </c>
      <c r="D8" s="25" t="s">
        <v>240</v>
      </c>
      <c r="E8" s="25" t="s">
        <v>195</v>
      </c>
      <c r="F8" s="25" t="s">
        <v>212</v>
      </c>
      <c r="G8" s="167"/>
    </row>
    <row r="9" spans="1:7" ht="15.75" customHeight="1">
      <c r="A9" s="26" t="s">
        <v>391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>
      <c r="A10" s="63" t="s">
        <v>392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63" t="s">
        <v>393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63" t="s">
        <v>394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63" t="s">
        <v>395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63" t="s">
        <v>396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63" t="s">
        <v>397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63" t="s">
        <v>398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63" t="s">
        <v>399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31" t="s">
        <v>155</v>
      </c>
      <c r="B18" s="49"/>
      <c r="C18" s="49"/>
      <c r="D18" s="49"/>
      <c r="E18" s="49"/>
      <c r="F18" s="49"/>
      <c r="G18" s="49"/>
    </row>
    <row r="19" spans="1:7">
      <c r="A19" s="3" t="s">
        <v>400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>
      <c r="A20" s="63" t="s">
        <v>392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>
      <c r="A21" s="63" t="s">
        <v>393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>
      <c r="A22" s="63" t="s">
        <v>394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>
      <c r="A23" s="63" t="s">
        <v>395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>
      <c r="A24" s="63" t="s">
        <v>396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>
      <c r="A25" s="63" t="s">
        <v>397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>
      <c r="A26" s="63" t="s">
        <v>398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>
      <c r="A27" s="63" t="s">
        <v>399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>
      <c r="A28" s="31" t="s">
        <v>155</v>
      </c>
      <c r="B28" s="49"/>
      <c r="C28" s="49"/>
      <c r="D28" s="49"/>
      <c r="E28" s="49"/>
      <c r="F28" s="49"/>
      <c r="G28" s="49"/>
    </row>
    <row r="29" spans="1:7">
      <c r="A29" s="3" t="s">
        <v>388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defaultColWidth="11" defaultRowHeight="14.4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>
      <c r="A1" s="175" t="s">
        <v>401</v>
      </c>
      <c r="B1" s="176"/>
      <c r="C1" s="176"/>
      <c r="D1" s="176"/>
      <c r="E1" s="176"/>
      <c r="F1" s="176"/>
      <c r="G1" s="176"/>
    </row>
    <row r="2" spans="1:7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>
      <c r="A3" s="113" t="s">
        <v>402</v>
      </c>
      <c r="B3" s="114"/>
      <c r="C3" s="114"/>
      <c r="D3" s="114"/>
      <c r="E3" s="114"/>
      <c r="F3" s="114"/>
      <c r="G3" s="115"/>
    </row>
    <row r="4" spans="1:7">
      <c r="A4" s="113" t="s">
        <v>403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>
      <c r="A6" s="116" t="s">
        <v>4</v>
      </c>
      <c r="B6" s="117"/>
      <c r="C6" s="117"/>
      <c r="D6" s="117"/>
      <c r="E6" s="117"/>
      <c r="F6" s="117"/>
      <c r="G6" s="118"/>
    </row>
    <row r="7" spans="1:7" ht="15.75" customHeight="1">
      <c r="A7" s="164" t="s">
        <v>8</v>
      </c>
      <c r="B7" s="172" t="s">
        <v>307</v>
      </c>
      <c r="C7" s="173"/>
      <c r="D7" s="173"/>
      <c r="E7" s="173"/>
      <c r="F7" s="174"/>
      <c r="G7" s="168" t="s">
        <v>404</v>
      </c>
    </row>
    <row r="8" spans="1:7" ht="28.9">
      <c r="A8" s="165"/>
      <c r="B8" s="25" t="s">
        <v>309</v>
      </c>
      <c r="C8" s="7" t="s">
        <v>405</v>
      </c>
      <c r="D8" s="25" t="s">
        <v>311</v>
      </c>
      <c r="E8" s="25" t="s">
        <v>195</v>
      </c>
      <c r="F8" s="32" t="s">
        <v>212</v>
      </c>
      <c r="G8" s="167"/>
    </row>
    <row r="9" spans="1:7" ht="16.5" customHeight="1">
      <c r="A9" s="26" t="s">
        <v>406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>
      <c r="A10" s="58" t="s">
        <v>407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>
      <c r="A11" s="77" t="s">
        <v>408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>
      <c r="A12" s="77" t="s">
        <v>409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>
      <c r="A13" s="77" t="s">
        <v>410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>
      <c r="A14" s="77" t="s">
        <v>411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>
      <c r="A15" s="77" t="s">
        <v>412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>
      <c r="A16" s="77" t="s">
        <v>413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>
      <c r="A17" s="77" t="s">
        <v>414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>
      <c r="A18" s="77" t="s">
        <v>415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>
      <c r="A19" s="58" t="s">
        <v>416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>
      <c r="A20" s="77" t="s">
        <v>417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>
      <c r="A21" s="77" t="s">
        <v>418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>
      <c r="A22" s="77" t="s">
        <v>419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>
      <c r="A23" s="77" t="s">
        <v>420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>
      <c r="A24" s="77" t="s">
        <v>421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>
      <c r="A25" s="77" t="s">
        <v>422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>
      <c r="A26" s="77" t="s">
        <v>423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>
      <c r="A27" s="58" t="s">
        <v>424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>
      <c r="A28" s="80" t="s">
        <v>425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>
      <c r="A29" s="77" t="s">
        <v>426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>
      <c r="A30" s="77" t="s">
        <v>427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>
      <c r="A31" s="77" t="s">
        <v>428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>
      <c r="A32" s="77" t="s">
        <v>429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>
      <c r="A33" s="77" t="s">
        <v>430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>
      <c r="A34" s="77" t="s">
        <v>431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>
      <c r="A35" s="77" t="s">
        <v>432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>
      <c r="A36" s="77" t="s">
        <v>433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>
      <c r="A37" s="59" t="s">
        <v>434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>
      <c r="A38" s="80" t="s">
        <v>435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9">
      <c r="A39" s="80" t="s">
        <v>436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>
      <c r="A40" s="80" t="s">
        <v>437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>
      <c r="A41" s="80" t="s">
        <v>438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>
      <c r="A42" s="80"/>
      <c r="B42" s="53"/>
      <c r="C42" s="53"/>
      <c r="D42" s="53"/>
      <c r="E42" s="53"/>
      <c r="F42" s="53"/>
      <c r="G42" s="53"/>
    </row>
    <row r="43" spans="1:7">
      <c r="A43" s="3" t="s">
        <v>439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>
      <c r="A44" s="58" t="s">
        <v>407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>
      <c r="A45" s="80" t="s">
        <v>408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>
      <c r="A46" s="80" t="s">
        <v>409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>
      <c r="A47" s="80" t="s">
        <v>410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>
      <c r="A48" s="80" t="s">
        <v>411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>
      <c r="A49" s="80" t="s">
        <v>412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>
      <c r="A50" s="80" t="s">
        <v>413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>
      <c r="A51" s="80" t="s">
        <v>414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>
      <c r="A52" s="80" t="s">
        <v>415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>
      <c r="A53" s="58" t="s">
        <v>416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>
      <c r="A54" s="80" t="s">
        <v>417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>
      <c r="A55" s="80" t="s">
        <v>418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>
      <c r="A56" s="80" t="s">
        <v>419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>
      <c r="A57" s="81" t="s">
        <v>420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>
      <c r="A58" s="80" t="s">
        <v>421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>
      <c r="A59" s="80" t="s">
        <v>422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>
      <c r="A60" s="80" t="s">
        <v>423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>
      <c r="A61" s="58" t="s">
        <v>424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>
      <c r="A62" s="80" t="s">
        <v>425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>
      <c r="A63" s="80" t="s">
        <v>426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>
      <c r="A64" s="80" t="s">
        <v>427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>
      <c r="A65" s="80" t="s">
        <v>428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>
      <c r="A66" s="80" t="s">
        <v>429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>
      <c r="A67" s="80" t="s">
        <v>430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>
      <c r="A68" s="80" t="s">
        <v>431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>
      <c r="A69" s="80" t="s">
        <v>432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>
      <c r="A70" s="80" t="s">
        <v>433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>
      <c r="A71" s="59" t="s">
        <v>434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>
      <c r="A72" s="80" t="s">
        <v>435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9">
      <c r="A73" s="80" t="s">
        <v>436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>
      <c r="A74" s="80" t="s">
        <v>437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>
      <c r="A75" s="80" t="s">
        <v>438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>
      <c r="A76" s="45"/>
      <c r="B76" s="49"/>
      <c r="C76" s="49"/>
      <c r="D76" s="49"/>
      <c r="E76" s="49"/>
      <c r="F76" s="49"/>
      <c r="G76" s="49"/>
    </row>
    <row r="77" spans="1:7">
      <c r="A77" s="3" t="s">
        <v>388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A7" sqref="A7:A8"/>
    </sheetView>
  </sheetViews>
  <sheetFormatPr defaultColWidth="11" defaultRowHeight="14.4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>
      <c r="A1" s="169" t="s">
        <v>440</v>
      </c>
      <c r="B1" s="161"/>
      <c r="C1" s="161"/>
      <c r="D1" s="161"/>
      <c r="E1" s="161"/>
      <c r="F1" s="161"/>
      <c r="G1" s="162"/>
    </row>
    <row r="2" spans="1:7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>
      <c r="A3" s="113" t="s">
        <v>305</v>
      </c>
      <c r="B3" s="114"/>
      <c r="C3" s="114"/>
      <c r="D3" s="114"/>
      <c r="E3" s="114"/>
      <c r="F3" s="114"/>
      <c r="G3" s="115"/>
    </row>
    <row r="4" spans="1:7">
      <c r="A4" s="113" t="s">
        <v>441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>
      <c r="A6" s="116" t="s">
        <v>4</v>
      </c>
      <c r="B6" s="117"/>
      <c r="C6" s="117"/>
      <c r="D6" s="117"/>
      <c r="E6" s="117"/>
      <c r="F6" s="117"/>
      <c r="G6" s="118"/>
    </row>
    <row r="7" spans="1:7">
      <c r="A7" s="164" t="s">
        <v>442</v>
      </c>
      <c r="B7" s="167" t="s">
        <v>307</v>
      </c>
      <c r="C7" s="167"/>
      <c r="D7" s="167"/>
      <c r="E7" s="167"/>
      <c r="F7" s="167"/>
      <c r="G7" s="167" t="s">
        <v>308</v>
      </c>
    </row>
    <row r="8" spans="1:7" ht="28.9">
      <c r="A8" s="165"/>
      <c r="B8" s="7" t="s">
        <v>309</v>
      </c>
      <c r="C8" s="33" t="s">
        <v>405</v>
      </c>
      <c r="D8" s="33" t="s">
        <v>240</v>
      </c>
      <c r="E8" s="33" t="s">
        <v>195</v>
      </c>
      <c r="F8" s="33" t="s">
        <v>212</v>
      </c>
      <c r="G8" s="177"/>
    </row>
    <row r="9" spans="1:7" ht="15.75" customHeight="1">
      <c r="A9" s="26" t="s">
        <v>443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>
      <c r="A10" s="58" t="s">
        <v>444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>
      <c r="A11" s="58" t="s">
        <v>445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>
      <c r="A12" s="58" t="s">
        <v>446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>
      <c r="A13" s="77" t="s">
        <v>447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>
      <c r="A14" s="77" t="s">
        <v>448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>
      <c r="A15" s="58" t="s">
        <v>449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9">
      <c r="A16" s="59" t="s">
        <v>450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>
      <c r="A17" s="77" t="s">
        <v>451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>
      <c r="A18" s="77" t="s">
        <v>452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>
      <c r="A19" s="58" t="s">
        <v>453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>
      <c r="A20" s="45"/>
      <c r="B20" s="78"/>
      <c r="C20" s="78"/>
      <c r="D20" s="78"/>
      <c r="E20" s="78"/>
      <c r="F20" s="78"/>
      <c r="G20" s="78"/>
    </row>
    <row r="21" spans="1:7">
      <c r="A21" s="34" t="s">
        <v>454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>
      <c r="A22" s="58" t="s">
        <v>444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>
      <c r="A23" s="58" t="s">
        <v>445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>
      <c r="A24" s="58" t="s">
        <v>446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>
      <c r="A25" s="77" t="s">
        <v>447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>
      <c r="A26" s="77" t="s">
        <v>448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>
      <c r="A27" s="58" t="s">
        <v>449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9">
      <c r="A28" s="59" t="s">
        <v>450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>
      <c r="A29" s="77" t="s">
        <v>451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>
      <c r="A30" s="77" t="s">
        <v>452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>
      <c r="A31" s="58" t="s">
        <v>453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>
      <c r="A32" s="45"/>
      <c r="B32" s="78"/>
      <c r="C32" s="78"/>
      <c r="D32" s="78"/>
      <c r="E32" s="78"/>
      <c r="F32" s="78"/>
      <c r="G32" s="78"/>
    </row>
    <row r="33" spans="1:7" ht="14.45" customHeight="1">
      <c r="A33" s="3" t="s">
        <v>455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/>
</file>

<file path=customXml/itemProps2.xml><?xml version="1.0" encoding="utf-8"?>
<ds:datastoreItem xmlns:ds="http://schemas.openxmlformats.org/officeDocument/2006/customXml" ds:itemID="{BE1C0158-1FAA-45FF-9B01-F6965AAD834D}"/>
</file>

<file path=customXml/itemProps3.xml><?xml version="1.0" encoding="utf-8"?>
<ds:datastoreItem xmlns:ds="http://schemas.openxmlformats.org/officeDocument/2006/customXml" ds:itemID="{290A7B6B-1A66-4DE0-BF6E-BD6EAA19E9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Auditoria Superior del Estado de Guanajuato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Daniel Méndez Martínez</cp:lastModifiedBy>
  <cp:revision/>
  <dcterms:created xsi:type="dcterms:W3CDTF">2023-03-16T22:14:51Z</dcterms:created>
  <dcterms:modified xsi:type="dcterms:W3CDTF">2025-03-05T17:14:40Z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