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<sst xmlns="http://schemas.openxmlformats.org/spreadsheetml/2006/main" count="56" uniqueCount="56">
  <si>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</si>
  <si>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</si>
  <si>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</si>
  <si>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</si>
  <si>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</si>
  <si>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</si>
  <si>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</si>
  <si>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</si>
  <si>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</si>
  <si>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</si>
  <si>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</si>
  <si>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</si>
  <si>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</si>
  <si>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</si>
  <si>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</si>
  <si>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</si>
  <si>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</si>
  <si>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</si>
  <si>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</si>
  <si>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</si>
  <si>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</si>
  <si>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</si>
  <si>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</si>
  <si>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</si>
  <si>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</si>
  <si>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</si>
  <si>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</si>
  <si>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</si>
  <si>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</si>
  <si>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</si>
  <si>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</si>
  <si>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</si>
  <si>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</si>
  <si>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</si>
  <si>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</si>
  <si>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</si>
  <si>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</si>
  <si>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</si>
  <si>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</si>
  <si>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</si>
  <si>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</si>
  <si>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</si>
  <si>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</si>
  <si>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</si>
  <si>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</si>
  <si>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</si>
  <si>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</si>
  <si>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</si>
  <si>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</si>
  <si>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</si>
  <si>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</si>
  <si>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</si>
  <si>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</si>
  <si>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</si>
  <si>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</si>
  <si>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Apaseo el Grande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</si>
</sst>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29590.83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29590.83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353000.19</v>
      </c>
      <c r="C13" s="14">
        <f>SUM(C14:C15)</f>
        <v>4331079.1500000004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353000.19</v>
      </c>
      <c r="C15" s="15">
        <v>4331079.1500000004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3812.71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3812.71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356812.9</v>
      </c>
      <c r="C24" s="16">
        <f>SUM(C4+C13+C17)</f>
        <v>4360669.9800000004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786428.38</v>
      </c>
      <c r="C27" s="14">
        <f>SUM(C28:C30)</f>
        <v>3365118.45</v>
      </c>
      <c r="D27" s="2"/>
    </row>
    <row r="28" spans="1:5" ht="11.25" customHeight="1" x14ac:dyDescent="0.2">
      <c r="A28" s="8" t="s">
        <v>36</v>
      </c>
      <c r="B28" s="15">
        <v>674169.07</v>
      </c>
      <c r="C28" s="15">
        <v>2609694.39</v>
      </c>
      <c r="D28" s="4">
        <v>5110</v>
      </c>
    </row>
    <row r="29" spans="1:5" ht="11.25" customHeight="1" x14ac:dyDescent="0.2">
      <c r="A29" s="8" t="s">
        <v>16</v>
      </c>
      <c r="B29" s="15">
        <v>63456.18</v>
      </c>
      <c r="C29" s="15">
        <v>434659.17</v>
      </c>
      <c r="D29" s="4">
        <v>5120</v>
      </c>
    </row>
    <row r="30" spans="1:5" ht="11.25" customHeight="1" x14ac:dyDescent="0.2">
      <c r="A30" s="8" t="s">
        <v>17</v>
      </c>
      <c r="B30" s="15">
        <v>48803.13</v>
      </c>
      <c r="C30" s="15">
        <v>320764.89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67173.5</v>
      </c>
      <c r="C32" s="14">
        <f>SUM(C33:C41)</f>
        <v>613244.46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67173.5</v>
      </c>
      <c r="C36" s="15">
        <v>613244.46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26719.360000000001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26719.360000000001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853601.88</v>
      </c>
      <c r="C64" s="16">
        <f>C61+C55+C48+C43+C32+C27</f>
        <v>4005082.27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-496788.98</v>
      </c>
      <c r="C66" s="14">
        <f>C24-C64</f>
        <v>355587.71000000043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pruebascnc@outlook.com</cp:lastModifiedBy>
  <cp:lastPrinted>2019-05-15T20:49:00Z</cp:lastPrinted>
  <dcterms:created xsi:type="dcterms:W3CDTF">2012-12-11T20:29:16Z</dcterms:created>
  <dcterms:modified xsi:type="dcterms:W3CDTF">2025-04-28T00:15:40Z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