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28680" yWindow="-120" windowWidth="29040" windowHeight="15720" firstSheet="3" activeTab="8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2" r:id="rId10"/>
    <sheet name="Formato 7 c)" sheetId="10" r:id="rId11"/>
    <sheet name="Formato 7 d)" sheetId="11" r:id="rId12"/>
  </sheets>
  <externalReferences>
    <externalReference r:id="rId13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</workbook>
</file>

<file path=xl/calcChain.xml><?xml version="1.0" encoding="utf-8"?>
<calcChain xmlns="http://schemas.openxmlformats.org/spreadsheetml/2006/main">
  <c r="E81" i="1" l="1"/>
  <c r="C62" i="1"/>
  <c r="B62" i="1"/>
  <c r="E38" i="1" l="1"/>
  <c r="E31" i="1"/>
  <c r="E27" i="1"/>
  <c r="E23" i="1"/>
  <c r="E19" i="1"/>
  <c r="E9" i="1"/>
  <c r="F75" i="1" l="1"/>
  <c r="E75" i="1"/>
  <c r="F68" i="1"/>
  <c r="E68" i="1"/>
  <c r="F63" i="1"/>
  <c r="E63" i="1"/>
  <c r="F57" i="1"/>
  <c r="E57" i="1"/>
  <c r="F42" i="1"/>
  <c r="E42" i="1"/>
  <c r="E47" i="1" s="1"/>
  <c r="F38" i="1"/>
  <c r="F31" i="1"/>
  <c r="F27" i="1"/>
  <c r="F23" i="1"/>
  <c r="F19" i="1"/>
  <c r="F9" i="1"/>
  <c r="F79" i="1" l="1"/>
  <c r="E79" i="1"/>
  <c r="F47" i="1"/>
  <c r="F59" i="1" s="1"/>
  <c r="E59" i="1"/>
  <c r="F81" i="1" l="1"/>
</calcChain>
</file>

<file path=xl/sharedStrings.xml><?xml version="1.0" encoding="utf-8"?>
<sst xmlns="http://schemas.openxmlformats.org/spreadsheetml/2006/main" count="985" uniqueCount="757">
  <si>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</si>
  <si>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</si>
  <si>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</si>
  <si>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</si>
  <si>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</si>
  <si>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</si>
  <si>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</si>
  <si>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</si>
  <si>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</si>
  <si>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</si>
  <si>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</si>
  <si>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</si>
  <si>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</si>
  <si>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</si>
  <si>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</si>
  <si>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</si>
  <si>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</si>
  <si>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</si>
  <si>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</si>
  <si>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</si>
  <si>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</si>
  <si>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</si>
  <si>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</si>
  <si>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</si>
  <si>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</si>
  <si>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</si>
  <si>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</si>
  <si>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</si>
  <si>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</si>
  <si>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</si>
  <si>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</si>
  <si>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</si>
  <si>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</si>
  <si>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</si>
  <si>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</si>
  <si>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</si>
  <si>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</si>
  <si>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</si>
  <si>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</si>
  <si>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</si>
  <si>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</si>
  <si>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</si>
  <si>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</si>
  <si>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</si>
  <si>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</si>
  <si>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</si>
  <si>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</si>
  <si>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</si>
  <si>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</si>
  <si>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</si>
  <si>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</si>
  <si>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</si>
  <si>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</si>
  <si>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</si>
  <si>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</si>
  <si>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</si>
  <si>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</si>
  <si>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</si>
  <si>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</si>
  <si>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</si>
  <si>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</si>
  <si>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</si>
  <si>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</si>
  <si>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</si>
  <si>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</si>
  <si>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</si>
  <si>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</si>
  <si>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</si>
  <si>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</si>
  <si>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</si>
  <si>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</si>
  <si>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</si>
  <si>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</si>
  <si>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</si>
  <si>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</si>
  <si>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</si>
  <si>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</si>
  <si>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</si>
  <si>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</si>
  <si>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</si>
  <si>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</si>
  <si>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</si>
  <si>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</si>
  <si>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</si>
  <si>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</si>
  <si>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</si>
  <si>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</si>
  <si>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</si>
  <si>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</si>
  <si>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</si>
  <si>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</si>
  <si>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</si>
  <si>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</si>
  <si>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</si>
  <si>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</si>
  <si>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</si>
  <si>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</si>
  <si>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</si>
  <si>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</si>
  <si>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</si>
  <si>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</si>
  <si>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</si>
  <si>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</si>
  <si>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</si>
  <si>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</si>
  <si>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</si>
  <si>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</si>
  <si>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</si>
  <si>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</si>
  <si>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</si>
  <si>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</si>
  <si>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</si>
  <si>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</si>
  <si>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</si>
  <si>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</si>
  <si>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</si>
  <si>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</si>
  <si>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</si>
  <si>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</si>
  <si>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</si>
  <si>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</si>
  <si>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Comisión Municipal del Deporte Apaseo el Grande</t>
  </si>
  <si>
    <t>Formato 2 Informe Analítico de la Deuda Pública y Otros Pasivos - LDF</t>
  </si>
  <si>
    <t>Informe Analítico de la Deuda Pública y Otros Pasivos - LDF</t>
  </si>
  <si>
    <t>Al 31 de Diciembre de 2023 y al 31 de Diciembre de 2024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</si>
  <si>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</si>
  <si>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</si>
  <si>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</si>
  <si>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</si>
  <si>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</si>
  <si>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</si>
  <si>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</si>
  <si>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</si>
  <si>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</si>
  <si>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</si>
  <si>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</si>
  <si>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</si>
  <si>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</si>
  <si>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</si>
  <si>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</si>
  <si>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</si>
  <si>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</si>
  <si>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</si>
  <si>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</si>
  <si>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</si>
  <si>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</si>
  <si>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</si>
  <si>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</si>
  <si>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</si>
  <si>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</si>
  <si>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</si>
  <si>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</si>
  <si>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</si>
  <si>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</si>
  <si>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</si>
  <si>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</si>
  <si>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</si>
  <si>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</si>
  <si>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</si>
  <si>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</si>
  <si>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</si>
  <si>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</si>
  <si>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</si>
  <si>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</si>
  <si>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</si>
  <si>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</si>
  <si>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31 de Diciembre de 2024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</si>
  <si>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</si>
  <si>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</si>
  <si>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</si>
  <si>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</si>
  <si>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</si>
  <si>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</si>
  <si>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</si>
  <si>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</si>
  <si>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2024 (k)</t>
  </si>
  <si>
    <t>Monto pagado de la inversión actualizado al 31 de Diciembre de 2024 (l)</t>
  </si>
  <si>
    <t>Saldo pendiente por pagar de la inversión al 31 de Diciembre de 2024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</si>
  <si>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</si>
  <si>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</si>
  <si>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</si>
  <si>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</si>
  <si>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</si>
  <si>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</si>
  <si>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</si>
  <si>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</si>
  <si>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</si>
  <si>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</si>
  <si>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</si>
  <si>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</si>
  <si>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</si>
  <si>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</si>
  <si>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</si>
  <si>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</si>
  <si>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</si>
  <si>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</si>
  <si>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</si>
  <si>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</si>
  <si>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</si>
  <si>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</si>
  <si>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</si>
  <si>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</si>
  <si>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</si>
  <si>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</si>
  <si>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</si>
  <si>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</si>
  <si>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</si>
  <si>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</si>
  <si>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</si>
  <si>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</si>
  <si>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</si>
  <si>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</si>
  <si>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</si>
  <si>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</si>
  <si>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</si>
  <si>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</si>
  <si>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</si>
  <si>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</si>
  <si>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</si>
  <si>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</si>
  <si>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</si>
  <si>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</si>
  <si>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</si>
  <si>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</si>
  <si>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</si>
  <si>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</si>
  <si>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</si>
  <si>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</si>
  <si>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</si>
  <si>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</si>
  <si>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</si>
  <si>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</si>
  <si>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</si>
  <si>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</si>
  <si>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</si>
  <si>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</si>
  <si>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</si>
  <si>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</si>
  <si>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</si>
  <si>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</si>
  <si>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</si>
  <si>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</si>
  <si>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</si>
  <si>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</si>
  <si>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</si>
  <si>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</si>
  <si>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</si>
  <si>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</si>
  <si>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</si>
  <si>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</si>
  <si>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</si>
  <si>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</si>
  <si>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</si>
  <si>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</si>
  <si>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</si>
  <si>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</si>
  <si>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</si>
  <si>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</si>
  <si>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</si>
  <si>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</si>
  <si>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</si>
  <si>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</si>
  <si>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</si>
  <si>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</si>
  <si>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</si>
  <si>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</si>
  <si>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</si>
  <si>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</si>
  <si>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</si>
  <si>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</si>
  <si>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</si>
  <si>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</si>
  <si>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</si>
  <si>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</si>
  <si>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</si>
  <si>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</si>
  <si>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</si>
  <si>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</si>
  <si>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</si>
  <si>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</si>
  <si>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</si>
  <si>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</si>
  <si>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</si>
  <si>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</si>
  <si>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</si>
  <si>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</si>
  <si>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</si>
  <si>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</si>
  <si>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</si>
  <si>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</si>
  <si>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</si>
  <si>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</si>
  <si>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</si>
  <si>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</si>
  <si>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</si>
  <si>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</si>
  <si>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</si>
  <si>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</si>
  <si>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</si>
  <si>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</si>
  <si>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</si>
  <si>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</si>
  <si>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</si>
  <si>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</si>
  <si>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</si>
  <si>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</si>
  <si>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</si>
  <si>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</si>
  <si>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</si>
  <si>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</si>
  <si>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</si>
  <si>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</si>
  <si>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</si>
  <si>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</si>
  <si>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</si>
  <si>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</si>
  <si>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</si>
  <si>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</si>
  <si>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</si>
  <si>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</si>
  <si>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</si>
  <si>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</si>
  <si>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</si>
  <si>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</si>
  <si>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</si>
  <si>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</si>
  <si>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</si>
  <si>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</si>
  <si>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</si>
  <si>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</si>
  <si>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</si>
  <si>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</si>
  <si>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</si>
  <si>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</si>
  <si>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</si>
  <si>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</si>
  <si>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</si>
  <si>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</si>
  <si>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</si>
  <si>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</si>
  <si>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</si>
  <si>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</si>
  <si>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</si>
  <si>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</si>
  <si>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</si>
  <si>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</si>
  <si>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</si>
  <si>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</si>
  <si>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</si>
  <si>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</si>
  <si>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</si>
  <si>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</si>
  <si>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</si>
  <si>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</si>
  <si>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</si>
  <si>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</si>
  <si>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</si>
  <si>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</si>
  <si>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</si>
  <si>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</si>
  <si>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</si>
  <si>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</si>
  <si>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</si>
  <si>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</si>
  <si>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</si>
  <si>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</si>
  <si>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</si>
  <si>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</si>
  <si>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</si>
  <si>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</si>
  <si>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</si>
  <si>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</si>
  <si>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</si>
  <si>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</si>
  <si>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</si>
  <si>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</si>
  <si>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</si>
  <si>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</si>
  <si>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</si>
  <si>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</si>
  <si>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</si>
  <si>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</si>
  <si>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</si>
  <si>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</si>
  <si>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</si>
  <si>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</si>
  <si>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</si>
  <si>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</si>
  <si>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</si>
  <si>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</si>
  <si>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</si>
  <si>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</si>
  <si>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</si>
  <si>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</si>
  <si>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</si>
  <si>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</si>
  <si>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</si>
  <si>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</si>
  <si>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</si>
  <si>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</si>
  <si>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</si>
  <si>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</si>
  <si>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</si>
  <si>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</si>
  <si>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</si>
  <si>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</si>
  <si>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</si>
  <si>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</si>
  <si>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</si>
  <si>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</si>
  <si>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</si>
  <si>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</si>
  <si>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</si>
  <si>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</si>
  <si>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</si>
  <si>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</si>
  <si>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</si>
  <si>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</si>
  <si>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</si>
  <si>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</si>
  <si>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</si>
  <si>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</si>
  <si>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</si>
  <si>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</si>
  <si>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</si>
  <si>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</si>
  <si>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</si>
  <si>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</si>
  <si>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</si>
  <si>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</si>
  <si>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</si>
  <si>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</si>
  <si>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</si>
  <si>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</si>
  <si>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</si>
  <si>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</si>
  <si>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</si>
  <si>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</si>
  <si>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</si>
  <si>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</si>
  <si>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</si>
  <si>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</si>
  <si>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</si>
  <si>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</si>
  <si>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</si>
  <si>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</si>
  <si>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</si>
  <si>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</si>
  <si>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</si>
  <si>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</si>
  <si>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</si>
  <si>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</si>
  <si>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</si>
  <si>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</si>
  <si>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</si>
  <si>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</si>
  <si>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</si>
  <si>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</si>
  <si>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</si>
  <si>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</si>
  <si>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</si>
  <si>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</si>
  <si>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</si>
  <si>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</si>
  <si>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</si>
  <si>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</si>
  <si>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</si>
  <si>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</si>
  <si>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</si>
  <si>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</si>
  <si>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</si>
  <si>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</si>
  <si>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</si>
  <si>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</si>
  <si>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</si>
  <si>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</si>
  <si>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</si>
  <si>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</si>
  <si>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</si>
  <si>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</si>
  <si>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</si>
  <si>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</si>
  <si>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</si>
  <si>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</si>
  <si>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</si>
  <si>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</si>
  <si>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</si>
  <si>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</si>
  <si>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</si>
  <si>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</si>
  <si>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</si>
  <si>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</si>
  <si>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</si>
  <si>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</si>
  <si>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</si>
  <si>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</si>
  <si>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</si>
  <si>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</si>
  <si>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</si>
  <si>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</si>
  <si>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</si>
  <si>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</si>
  <si>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</si>
  <si>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</si>
  <si>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</si>
  <si>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</si>
  <si>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</si>
  <si>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</si>
  <si>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31120M04F010000 DIRECCION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</si>
  <si>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</si>
  <si>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</si>
  <si>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</si>
  <si>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</si>
  <si>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</si>
  <si>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</si>
  <si>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</si>
  <si>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</si>
  <si>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</si>
  <si>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</si>
  <si>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</si>
  <si>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</si>
  <si>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</si>
  <si>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</si>
  <si>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</si>
  <si>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</si>
  <si>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</si>
  <si>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</si>
  <si>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</si>
  <si>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</si>
  <si>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</si>
  <si>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</si>
  <si>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</si>
  <si>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</si>
  <si>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</si>
  <si>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</si>
  <si>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</si>
  <si>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</si>
  <si>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</si>
  <si>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</si>
  <si>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</si>
  <si>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</si>
  <si>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</si>
  <si>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</si>
  <si>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</si>
  <si>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</si>
  <si>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</si>
  <si>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</si>
  <si>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</si>
  <si>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</si>
  <si>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</si>
  <si>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</si>
  <si>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</si>
  <si>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</si>
  <si>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</si>
  <si>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</si>
  <si>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</si>
  <si>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</si>
  <si>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</si>
  <si>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</si>
  <si>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</si>
  <si>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</si>
  <si>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</si>
  <si>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</si>
  <si>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</si>
  <si>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</si>
  <si>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</si>
  <si>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</si>
  <si>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</si>
  <si>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</si>
  <si>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</si>
  <si>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</si>
  <si>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</si>
  <si>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</si>
  <si>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</si>
  <si>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</si>
  <si>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</si>
  <si>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</si>
  <si>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</si>
  <si>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</si>
  <si>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</si>
  <si>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</si>
  <si>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</si>
  <si>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</si>
  <si>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</si>
  <si>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</si>
  <si>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</si>
  <si>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</si>
  <si>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</si>
  <si>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</si>
  <si>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</si>
  <si>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</si>
  <si>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</si>
  <si>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</si>
  <si>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</si>
  <si>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</si>
  <si>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</si>
  <si>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</si>
  <si>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</si>
  <si>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</si>
  <si>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</si>
  <si>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</si>
  <si>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</si>
  <si>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</si>
  <si>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</si>
  <si>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</si>
  <si>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</si>
  <si>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</si>
  <si>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</si>
  <si>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</si>
  <si>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</si>
  <si>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</si>
  <si>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</si>
  <si>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</si>
  <si>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</si>
  <si>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</si>
  <si>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</si>
  <si>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</si>
  <si>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</si>
  <si>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</si>
  <si>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</si>
  <si>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</si>
  <si>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</si>
  <si>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</si>
  <si>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</si>
  <si>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</si>
  <si>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Comisión Municipal del Deporte Apaseo el Grande</t>
  </si>
  <si>
    <t>Resultados de Ingresos - LDF</t>
  </si>
  <si>
    <t>Concepto (b)</t>
  </si>
  <si>
    <t>Año 5 ¹ (c)</t>
  </si>
  <si>
    <t>Año 4 ¹ (c)</t>
  </si>
  <si>
    <t>Año 3 ¹ (c)</t>
  </si>
  <si>
    <t>Año 2 ¹ (c)</t>
  </si>
  <si>
    <t>Año 1 ¹ (c)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</si>
  <si>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</si>
  <si>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 xml:space="preserve">1.  Ingresos de Libre Disposición </t>
  </si>
  <si>
    <t>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</si>
  <si>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</si>
  <si>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</si>
  <si>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</si>
  <si>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</si>
  <si>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</si>
  <si>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</si>
  <si>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</si>
  <si>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</si>
  <si>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</si>
  <si>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</si>
  <si>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</si>
  <si>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</si>
  <si>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</si>
  <si>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</si>
  <si>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</si>
  <si>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</si>
  <si>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</si>
  <si>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</si>
  <si>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</si>
  <si>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</si>
  <si>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</si>
  <si>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</si>
  <si>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</si>
  <si>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</si>
  <si>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</si>
  <si>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Resultados de Egresos - LDF</t>
  </si>
  <si>
    <t xml:space="preserve">        Concepto (b)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</si>
  <si>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</si>
  <si>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</si>
  <si>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</si>
  <si>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</si>
  <si>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</si>
  <si>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</si>
  <si>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</si>
  <si>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</si>
  <si>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</si>
  <si>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</si>
  <si>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</si>
  <si>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</si>
  <si>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</si>
  <si>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</si>
  <si>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</si>
  <si>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</si>
  <si>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Comisión Municipal del Deporte Apaseo el Grande
Formato de Ingresos Estatales ( Sistema de Alertas )
2024
(PESOS)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</si>
  <si>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</si>
  <si>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</si>
  <si>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</si>
  <si>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</si>
  <si>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</si>
  <si>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</si>
  <si>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</si>
  <si>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</si>
  <si>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</si>
  <si>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</si>
  <si>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</si>
  <si>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</si>
  <si>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</si>
  <si>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</si>
  <si>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</si>
  <si>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</si>
  <si>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</si>
  <si>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</si>
  <si>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</si>
  <si>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</si>
  <si>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</si>
  <si>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</si>
  <si>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</si>
  <si>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</si>
  <si>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</si>
  <si>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</si>
  <si>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</si>
  <si>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</si>
  <si>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</si>
  <si>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</si>
  <si>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</si>
  <si>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</si>
  <si>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</si>
  <si>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</si>
  <si>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</si>
  <si>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</si>
  <si>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</si>
  <si>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</si>
  <si>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</si>
  <si>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</si>
  <si>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</si>
  <si>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</si>
  <si>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</si>
  <si>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</si>
  <si>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</si>
  <si>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</si>
  <si>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</si>
  <si>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</si>
  <si>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</si>
  <si>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</si>
  <si>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</si>
  <si>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</si>
  <si>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</si>
  <si>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</si>
  <si>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</si>
  <si>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</si>
  <si>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</si>
  <si>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</si>
  <si>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</si>
  <si>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</si>
  <si>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</si>
  <si>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</si>
  <si>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</si>
  <si>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</si>
  <si>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</si>
  <si>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</si>
  <si>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Al 31 de Diciembre de 2023 y al 30 de Septiembre de 2024 (b)</t>
  </si>
  <si>
    <t>2024 (d)</t>
  </si>
  <si>
    <t>31 de diciembre de 2023 (e)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</si>
  <si>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</si>
  <si>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</si>
  <si>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</si>
  <si>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J. Transferencias y Asignaciones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</si>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</sst>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14" fillId="0" borderId="0"/>
    <xf numFmtId="43" fontId="13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2" xfId="0" applyFill="1" applyBorder="1"/>
    <xf numFmtId="0" fontId="4" fillId="0" borderId="13" xfId="0" applyFont="1" applyBorder="1"/>
    <xf numFmtId="0" fontId="0" fillId="0" borderId="0" xfId="0" applyProtection="1"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3" xfId="0" applyFont="1" applyFill="1" applyBorder="1" applyAlignment="1">
      <alignment vertical="center"/>
    </xf>
    <xf numFmtId="164" fontId="1" fillId="0" borderId="12" xfId="2" applyNumberFormat="1" applyFont="1" applyFill="1" applyBorder="1" applyAlignment="1" applyProtection="1">
      <alignment horizontal="right" vertical="center"/>
      <protection locked="0"/>
    </xf>
    <xf numFmtId="164" fontId="0" fillId="0" borderId="12" xfId="2" applyNumberFormat="1" applyFont="1" applyFill="1" applyBorder="1" applyAlignment="1" applyProtection="1">
      <alignment horizontal="right" vertical="center"/>
      <protection locked="0"/>
    </xf>
    <xf numFmtId="164" fontId="0" fillId="0" borderId="12" xfId="2" applyNumberFormat="1" applyFont="1" applyFill="1" applyBorder="1" applyAlignment="1">
      <alignment horizontal="right"/>
    </xf>
    <xf numFmtId="164" fontId="0" fillId="2" borderId="14" xfId="2" applyNumberFormat="1" applyFont="1" applyFill="1" applyBorder="1" applyAlignment="1">
      <alignment horizontal="right"/>
    </xf>
    <xf numFmtId="164" fontId="0" fillId="0" borderId="12" xfId="2" applyNumberFormat="1" applyFont="1" applyBorder="1" applyAlignment="1">
      <alignment horizontal="right"/>
    </xf>
    <xf numFmtId="164" fontId="0" fillId="0" borderId="12" xfId="2" applyNumberFormat="1" applyFont="1" applyFill="1" applyBorder="1" applyAlignment="1">
      <alignment horizontal="right" vertical="center"/>
    </xf>
    <xf numFmtId="164" fontId="0" fillId="0" borderId="13" xfId="2" applyNumberFormat="1" applyFont="1" applyFill="1" applyBorder="1" applyAlignment="1">
      <alignment horizontal="right"/>
    </xf>
    <xf numFmtId="164" fontId="3" fillId="0" borderId="12" xfId="2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12" xfId="0" applyBorder="1" applyAlignment="1">
      <alignment horizontal="left" indent="3"/>
    </xf>
    <xf numFmtId="0" fontId="0" fillId="0" borderId="12" xfId="0" applyBorder="1"/>
    <xf numFmtId="0" fontId="0" fillId="0" borderId="13" xfId="0" applyFill="1" applyBorder="1"/>
    <xf numFmtId="0" fontId="0" fillId="0" borderId="0" xfId="0" applyProtection="1">
      <protection locked="0"/>
    </xf>
    <xf numFmtId="0" fontId="1" fillId="0" borderId="12" xfId="0" applyFont="1" applyFill="1" applyBorder="1" applyAlignment="1">
      <alignment horizontal="left" vertical="center" indent="2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5" fontId="0" fillId="0" borderId="12" xfId="0" applyNumberFormat="1" applyFill="1" applyBorder="1" applyAlignment="1" applyProtection="1">
      <alignment vertical="center"/>
      <protection locked="0"/>
    </xf>
    <xf numFmtId="16" fontId="0" fillId="0" borderId="12" xfId="0" applyNumberForma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4"/>
      <protection locked="0"/>
    </xf>
    <xf numFmtId="0" fontId="4" fillId="0" borderId="12" xfId="0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43" fontId="0" fillId="0" borderId="13" xfId="2" applyFont="1" applyFill="1" applyBorder="1"/>
    <xf numFmtId="164" fontId="1" fillId="0" borderId="12" xfId="2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164" fontId="0" fillId="0" borderId="12" xfId="2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164" fontId="0" fillId="0" borderId="12" xfId="2" applyNumberFormat="1" applyFont="1" applyFill="1" applyBorder="1" applyAlignment="1">
      <alignment vertical="center"/>
    </xf>
    <xf numFmtId="164" fontId="0" fillId="0" borderId="12" xfId="0" applyNumberFormat="1" applyFill="1" applyBorder="1" applyAlignment="1">
      <alignment vertical="center"/>
    </xf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1" fillId="0" borderId="13" xfId="0" applyFont="1" applyFill="1" applyBorder="1" applyAlignment="1">
      <alignment horizontal="left" vertical="center" wrapText="1" indent="3"/>
    </xf>
    <xf numFmtId="0" fontId="0" fillId="0" borderId="15" xfId="0" applyFill="1" applyBorder="1" applyAlignment="1">
      <alignment horizontal="left" vertical="center" indent="6"/>
    </xf>
    <xf numFmtId="0" fontId="1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0" fontId="1" fillId="0" borderId="13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4" fontId="0" fillId="0" borderId="13" xfId="0" applyNumberFormat="1" applyFill="1" applyBorder="1"/>
    <xf numFmtId="4" fontId="0" fillId="0" borderId="13" xfId="2" applyNumberFormat="1" applyFont="1" applyFill="1" applyBorder="1"/>
    <xf numFmtId="4" fontId="0" fillId="0" borderId="13" xfId="0" applyNumberFormat="1" applyFill="1" applyBorder="1" applyAlignment="1">
      <alignment vertical="center"/>
    </xf>
    <xf numFmtId="4" fontId="0" fillId="0" borderId="13" xfId="2" applyNumberFormat="1" applyFont="1" applyFill="1" applyBorder="1" applyAlignment="1">
      <alignment vertical="center"/>
    </xf>
    <xf numFmtId="4" fontId="0" fillId="0" borderId="0" xfId="0" applyNumberFormat="1"/>
    <xf numFmtId="3" fontId="1" fillId="0" borderId="12" xfId="2" applyNumberFormat="1" applyFont="1" applyFill="1" applyBorder="1" applyProtection="1">
      <protection locked="0"/>
    </xf>
    <xf numFmtId="3" fontId="0" fillId="0" borderId="12" xfId="2" applyNumberFormat="1" applyFont="1" applyFill="1" applyBorder="1" applyProtection="1">
      <protection locked="0"/>
    </xf>
    <xf numFmtId="3" fontId="0" fillId="0" borderId="12" xfId="2" applyNumberFormat="1" applyFont="1" applyFill="1" applyBorder="1"/>
    <xf numFmtId="3" fontId="9" fillId="2" borderId="14" xfId="2" applyNumberFormat="1" applyFont="1" applyFill="1" applyBorder="1" applyAlignment="1"/>
    <xf numFmtId="3" fontId="10" fillId="2" borderId="14" xfId="2" applyNumberFormat="1" applyFont="1" applyFill="1" applyBorder="1" applyAlignment="1"/>
    <xf numFmtId="3" fontId="3" fillId="0" borderId="12" xfId="2" applyNumberFormat="1" applyFont="1" applyFill="1" applyBorder="1" applyProtection="1">
      <protection locked="0"/>
    </xf>
    <xf numFmtId="3" fontId="1" fillId="0" borderId="12" xfId="2" applyNumberFormat="1" applyFont="1" applyFill="1" applyBorder="1"/>
    <xf numFmtId="3" fontId="1" fillId="0" borderId="12" xfId="2" applyNumberFormat="1" applyFont="1" applyFill="1" applyBorder="1" applyAlignment="1" applyProtection="1">
      <alignment vertical="center"/>
      <protection locked="0"/>
    </xf>
    <xf numFmtId="3" fontId="0" fillId="0" borderId="12" xfId="2" applyNumberFormat="1" applyFont="1" applyFill="1" applyBorder="1" applyAlignment="1">
      <alignment vertical="center"/>
    </xf>
    <xf numFmtId="3" fontId="10" fillId="2" borderId="14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0" fillId="2" borderId="14" xfId="2" applyNumberFormat="1" applyFont="1" applyFill="1" applyBorder="1"/>
    <xf numFmtId="3" fontId="3" fillId="0" borderId="15" xfId="2" applyNumberFormat="1" applyFont="1" applyFill="1" applyBorder="1" applyAlignment="1" applyProtection="1">
      <alignment vertical="center"/>
      <protection locked="0"/>
    </xf>
    <xf numFmtId="3" fontId="0" fillId="0" borderId="15" xfId="0" applyNumberFormat="1" applyFont="1" applyFill="1" applyBorder="1" applyProtection="1">
      <protection locked="0"/>
    </xf>
    <xf numFmtId="3" fontId="3" fillId="0" borderId="12" xfId="2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11" fillId="0" borderId="0" xfId="0" applyFont="1"/>
    <xf numFmtId="0" fontId="0" fillId="0" borderId="12" xfId="0" applyFill="1" applyBorder="1" applyAlignment="1">
      <alignment horizontal="left" indent="6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5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12" fillId="0" borderId="0" xfId="0" applyFont="1" applyAlignment="1">
      <alignment vertical="center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2" xfId="0" applyFill="1" applyBorder="1" applyAlignment="1">
      <alignment horizontal="left" vertical="center" wrapText="1" indent="3"/>
    </xf>
    <xf numFmtId="3" fontId="0" fillId="0" borderId="0" xfId="0" applyNumberFormat="1"/>
    <xf numFmtId="166" fontId="0" fillId="0" borderId="12" xfId="2" applyNumberFormat="1" applyFont="1" applyFill="1" applyBorder="1"/>
    <xf numFmtId="4" fontId="0" fillId="0" borderId="0" xfId="2" applyNumberFormat="1" applyFont="1"/>
    <xf numFmtId="4" fontId="0" fillId="0" borderId="0" xfId="2" applyNumberFormat="1" applyFont="1" applyFill="1" applyBorder="1" applyAlignment="1" applyProtection="1">
      <alignment vertical="center"/>
      <protection locked="0"/>
    </xf>
    <xf numFmtId="3" fontId="0" fillId="0" borderId="12" xfId="2" applyNumberFormat="1" applyFont="1" applyFill="1" applyBorder="1" applyAlignment="1" applyProtection="1">
      <alignment vertical="center"/>
      <protection locked="0"/>
    </xf>
    <xf numFmtId="3" fontId="1" fillId="0" borderId="12" xfId="2" applyNumberFormat="1" applyFont="1" applyFill="1" applyBorder="1" applyAlignment="1" applyProtection="1">
      <alignment vertical="center"/>
      <protection locked="0"/>
    </xf>
    <xf numFmtId="3" fontId="0" fillId="2" borderId="14" xfId="2" applyNumberFormat="1" applyFont="1" applyFill="1" applyBorder="1" applyAlignment="1">
      <alignment vertical="center"/>
    </xf>
    <xf numFmtId="3" fontId="0" fillId="0" borderId="12" xfId="2" applyNumberFormat="1" applyFont="1" applyFill="1" applyBorder="1" applyAlignment="1">
      <alignment vertical="center"/>
    </xf>
    <xf numFmtId="3" fontId="0" fillId="0" borderId="13" xfId="2" applyNumberFormat="1" applyFont="1" applyFill="1" applyBorder="1"/>
    <xf numFmtId="3" fontId="0" fillId="0" borderId="0" xfId="2" applyNumberFormat="1" applyFont="1"/>
    <xf numFmtId="3" fontId="0" fillId="0" borderId="0" xfId="2" applyNumberFormat="1" applyFont="1" applyFill="1" applyBorder="1" applyAlignment="1" applyProtection="1">
      <alignment vertical="center"/>
      <protection locked="0"/>
    </xf>
    <xf numFmtId="3" fontId="3" fillId="0" borderId="12" xfId="2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3" borderId="15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1" fillId="3" borderId="12" xfId="0" applyFont="1" applyFill="1" applyBorder="1" applyAlignment="1">
      <alignment horizontal="left" vertical="center" indent="3"/>
    </xf>
    <xf numFmtId="0" fontId="15" fillId="0" borderId="5" xfId="3" applyFont="1" applyBorder="1" applyAlignment="1">
      <alignment horizontal="left" vertical="top"/>
    </xf>
    <xf numFmtId="0" fontId="16" fillId="0" borderId="5" xfId="3" applyFont="1" applyBorder="1" applyAlignment="1">
      <alignment horizontal="left" vertical="top"/>
    </xf>
    <xf numFmtId="43" fontId="0" fillId="0" borderId="13" xfId="2" applyFont="1" applyBorder="1"/>
    <xf numFmtId="164" fontId="1" fillId="3" borderId="12" xfId="2" applyNumberFormat="1" applyFont="1" applyFill="1" applyBorder="1" applyAlignment="1" applyProtection="1">
      <alignment vertical="center"/>
      <protection locked="0"/>
    </xf>
    <xf numFmtId="164" fontId="0" fillId="3" borderId="12" xfId="2" applyNumberFormat="1" applyFont="1" applyFill="1" applyBorder="1" applyAlignment="1" applyProtection="1">
      <alignment vertical="center"/>
      <protection locked="0"/>
    </xf>
    <xf numFmtId="164" fontId="0" fillId="3" borderId="12" xfId="2" applyNumberFormat="1" applyFont="1" applyFill="1" applyBorder="1" applyAlignment="1">
      <alignment vertical="center"/>
    </xf>
    <xf numFmtId="164" fontId="3" fillId="3" borderId="12" xfId="2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5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6"/>
      <protection locked="0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166" fontId="0" fillId="0" borderId="13" xfId="2" applyNumberFormat="1" applyFont="1" applyBorder="1" applyAlignment="1">
      <alignment vertical="center"/>
    </xf>
    <xf numFmtId="164" fontId="1" fillId="0" borderId="15" xfId="2" applyNumberFormat="1" applyFont="1" applyFill="1" applyBorder="1" applyAlignment="1" applyProtection="1">
      <alignment vertical="center"/>
      <protection locked="0"/>
    </xf>
    <xf numFmtId="164" fontId="0" fillId="0" borderId="12" xfId="2" applyNumberFormat="1" applyFont="1" applyFill="1" applyBorder="1" applyAlignment="1" applyProtection="1">
      <alignment vertical="center"/>
      <protection locked="0"/>
    </xf>
    <xf numFmtId="164" fontId="0" fillId="0" borderId="12" xfId="2" applyNumberFormat="1" applyFont="1" applyFill="1" applyBorder="1" applyAlignment="1">
      <alignment vertical="center"/>
    </xf>
    <xf numFmtId="164" fontId="1" fillId="0" borderId="12" xfId="2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3" fillId="0" borderId="12" xfId="2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0" fontId="1" fillId="2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17" fillId="0" borderId="5" xfId="3" applyFont="1" applyBorder="1" applyAlignment="1">
      <alignment horizontal="left"/>
    </xf>
    <xf numFmtId="166" fontId="0" fillId="0" borderId="8" xfId="2" applyNumberFormat="1" applyFont="1" applyFill="1" applyBorder="1"/>
    <xf numFmtId="164" fontId="1" fillId="0" borderId="4" xfId="2" applyNumberFormat="1" applyFont="1" applyFill="1" applyBorder="1" applyAlignment="1" applyProtection="1">
      <alignment vertical="center"/>
      <protection locked="0"/>
    </xf>
    <xf numFmtId="164" fontId="0" fillId="0" borderId="6" xfId="2" applyNumberFormat="1" applyFont="1" applyFill="1" applyBorder="1" applyAlignment="1" applyProtection="1">
      <alignment vertical="center"/>
      <protection locked="0"/>
    </xf>
    <xf numFmtId="164" fontId="1" fillId="0" borderId="6" xfId="2" applyNumberFormat="1" applyFont="1" applyFill="1" applyBorder="1" applyAlignment="1" applyProtection="1">
      <alignment vertical="center"/>
      <protection locked="0"/>
    </xf>
    <xf numFmtId="164" fontId="0" fillId="0" borderId="6" xfId="2" applyNumberFormat="1" applyFont="1" applyFill="1" applyBorder="1" applyAlignment="1" applyProtection="1">
      <alignment vertical="center" wrapText="1"/>
      <protection locked="0"/>
    </xf>
    <xf numFmtId="164" fontId="0" fillId="0" borderId="6" xfId="2" applyNumberFormat="1" applyFont="1" applyFill="1" applyBorder="1" applyAlignment="1">
      <alignment vertical="center"/>
    </xf>
    <xf numFmtId="164" fontId="3" fillId="0" borderId="6" xfId="2" applyNumberFormat="1" applyFont="1" applyFill="1" applyBorder="1" applyAlignment="1" applyProtection="1">
      <alignment vertical="center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5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1" fillId="0" borderId="12" xfId="0" applyFont="1" applyFill="1" applyBorder="1" applyAlignment="1">
      <alignment horizontal="left" indent="3"/>
    </xf>
    <xf numFmtId="0" fontId="1" fillId="2" borderId="11" xfId="0" applyFont="1" applyFill="1" applyBorder="1" applyAlignment="1">
      <alignment horizontal="center" vertical="center" wrapText="1"/>
    </xf>
    <xf numFmtId="166" fontId="0" fillId="0" borderId="8" xfId="2" applyNumberFormat="1" applyFont="1" applyBorder="1" applyAlignment="1">
      <alignment horizontal="center"/>
    </xf>
    <xf numFmtId="164" fontId="1" fillId="0" borderId="6" xfId="2" applyNumberFormat="1" applyFont="1" applyFill="1" applyBorder="1" applyAlignment="1" applyProtection="1">
      <alignment horizontal="right" vertical="center"/>
      <protection locked="0"/>
    </xf>
    <xf numFmtId="164" fontId="0" fillId="0" borderId="6" xfId="2" applyNumberFormat="1" applyFont="1" applyFill="1" applyBorder="1" applyAlignment="1" applyProtection="1">
      <alignment horizontal="right" vertical="center"/>
      <protection locked="0"/>
    </xf>
    <xf numFmtId="164" fontId="0" fillId="0" borderId="6" xfId="2" applyNumberFormat="1" applyFont="1" applyFill="1" applyBorder="1" applyAlignment="1">
      <alignment horizontal="right" vertical="center"/>
    </xf>
    <xf numFmtId="164" fontId="3" fillId="0" borderId="6" xfId="2" applyNumberFormat="1" applyFont="1" applyFill="1" applyBorder="1" applyAlignment="1" applyProtection="1">
      <alignment horizontal="right" vertical="center"/>
      <protection locked="0"/>
    </xf>
    <xf numFmtId="0" fontId="1" fillId="0" borderId="15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left" vertical="center" indent="6"/>
    </xf>
    <xf numFmtId="4" fontId="0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0" fontId="0" fillId="0" borderId="12" xfId="0" applyFont="1" applyBorder="1" applyAlignment="1">
      <alignment horizontal="left" vertical="center" wrapText="1" indent="3"/>
    </xf>
    <xf numFmtId="0" fontId="0" fillId="0" borderId="1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15" xfId="0" applyFont="1" applyFill="1" applyBorder="1" applyAlignment="1">
      <alignment horizontal="left" vertical="center" indent="3"/>
    </xf>
    <xf numFmtId="3" fontId="21" fillId="0" borderId="17" xfId="0" applyNumberFormat="1" applyFont="1" applyFill="1" applyBorder="1" applyAlignment="1" applyProtection="1">
      <protection locked="0"/>
    </xf>
    <xf numFmtId="0" fontId="0" fillId="0" borderId="18" xfId="0" applyFill="1" applyBorder="1" applyAlignment="1">
      <alignment horizontal="left" vertical="center" indent="6"/>
    </xf>
    <xf numFmtId="0" fontId="0" fillId="0" borderId="18" xfId="0" applyFill="1" applyBorder="1" applyAlignment="1">
      <alignment vertical="center"/>
    </xf>
    <xf numFmtId="3" fontId="22" fillId="0" borderId="17" xfId="0" applyNumberFormat="1" applyFont="1" applyFill="1" applyBorder="1" applyAlignment="1" applyProtection="1">
      <alignment vertical="center"/>
    </xf>
    <xf numFmtId="0" fontId="1" fillId="0" borderId="18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3" fontId="22" fillId="0" borderId="19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4" fontId="0" fillId="0" borderId="18" xfId="0" applyNumberFormat="1" applyFont="1" applyBorder="1" applyAlignment="1" applyProtection="1">
      <alignment vertical="center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</xf>
    <xf numFmtId="0" fontId="25" fillId="6" borderId="0" xfId="3" applyFont="1" applyFill="1" applyBorder="1" applyAlignment="1">
      <alignment horizontal="center" vertical="center"/>
    </xf>
    <xf numFmtId="0" fontId="26" fillId="6" borderId="15" xfId="3" applyFont="1" applyFill="1" applyBorder="1"/>
    <xf numFmtId="0" fontId="25" fillId="6" borderId="21" xfId="3" applyFont="1" applyFill="1" applyBorder="1" applyAlignment="1">
      <alignment horizontal="center" vertical="top"/>
    </xf>
    <xf numFmtId="0" fontId="25" fillId="6" borderId="21" xfId="3" applyFont="1" applyFill="1" applyBorder="1" applyAlignment="1">
      <alignment horizontal="center" vertical="center"/>
    </xf>
    <xf numFmtId="0" fontId="25" fillId="6" borderId="21" xfId="3" applyFont="1" applyFill="1" applyBorder="1" applyAlignment="1">
      <alignment horizontal="center" vertical="center" wrapText="1"/>
    </xf>
    <xf numFmtId="0" fontId="27" fillId="0" borderId="22" xfId="3" applyFont="1" applyBorder="1"/>
    <xf numFmtId="43" fontId="27" fillId="0" borderId="22" xfId="5" applyFont="1" applyBorder="1"/>
    <xf numFmtId="0" fontId="27" fillId="0" borderId="20" xfId="3" applyFont="1" applyBorder="1" applyAlignment="1">
      <alignment horizontal="left" vertical="center" indent="1"/>
    </xf>
    <xf numFmtId="43" fontId="27" fillId="0" borderId="20" xfId="5" applyFont="1" applyBorder="1"/>
    <xf numFmtId="0" fontId="28" fillId="7" borderId="23" xfId="3" applyFont="1" applyFill="1" applyBorder="1" applyAlignment="1">
      <alignment horizontal="left" indent="3"/>
    </xf>
    <xf numFmtId="0" fontId="28" fillId="7" borderId="24" xfId="3" applyFont="1" applyFill="1" applyBorder="1" applyAlignment="1">
      <alignment horizontal="left" indent="3"/>
    </xf>
    <xf numFmtId="0" fontId="28" fillId="7" borderId="25" xfId="3" applyFont="1" applyFill="1" applyBorder="1" applyAlignment="1">
      <alignment horizontal="left" indent="3"/>
    </xf>
    <xf numFmtId="0" fontId="28" fillId="7" borderId="27" xfId="3" applyFont="1" applyFill="1" applyBorder="1" applyAlignment="1">
      <alignment horizontal="left" indent="3"/>
    </xf>
    <xf numFmtId="0" fontId="27" fillId="0" borderId="28" xfId="5" applyNumberFormat="1" applyFont="1" applyBorder="1" applyAlignment="1">
      <alignment horizontal="center"/>
    </xf>
    <xf numFmtId="0" fontId="27" fillId="4" borderId="29" xfId="3" applyFont="1" applyFill="1" applyBorder="1"/>
    <xf numFmtId="43" fontId="27" fillId="4" borderId="29" xfId="5" applyFont="1" applyFill="1" applyBorder="1" applyAlignment="1">
      <alignment horizontal="center"/>
    </xf>
    <xf numFmtId="43" fontId="28" fillId="7" borderId="24" xfId="5" applyFont="1" applyFill="1" applyBorder="1" applyAlignment="1">
      <alignment horizontal="left" indent="3"/>
    </xf>
    <xf numFmtId="0" fontId="27" fillId="0" borderId="0" xfId="3" applyFont="1"/>
    <xf numFmtId="0" fontId="28" fillId="0" borderId="24" xfId="3" applyFont="1" applyFill="1" applyBorder="1" applyAlignment="1">
      <alignment horizontal="left" indent="3"/>
    </xf>
    <xf numFmtId="0" fontId="29" fillId="0" borderId="20" xfId="3" applyFont="1" applyBorder="1" applyAlignment="1">
      <alignment horizontal="left" indent="2"/>
    </xf>
    <xf numFmtId="43" fontId="29" fillId="0" borderId="20" xfId="5" applyFont="1" applyBorder="1"/>
    <xf numFmtId="43" fontId="29" fillId="7" borderId="24" xfId="5" applyFont="1" applyFill="1" applyBorder="1"/>
    <xf numFmtId="0" fontId="29" fillId="0" borderId="20" xfId="3" applyFont="1" applyBorder="1" applyAlignment="1">
      <alignment horizontal="left" indent="1"/>
    </xf>
    <xf numFmtId="43" fontId="29" fillId="7" borderId="0" xfId="5" applyFont="1" applyFill="1" applyBorder="1"/>
    <xf numFmtId="43" fontId="29" fillId="7" borderId="22" xfId="5" applyFont="1" applyFill="1" applyBorder="1"/>
    <xf numFmtId="43" fontId="29" fillId="7" borderId="26" xfId="5" applyFont="1" applyFill="1" applyBorder="1"/>
    <xf numFmtId="43" fontId="29" fillId="7" borderId="27" xfId="5" applyFont="1" applyFill="1" applyBorder="1"/>
    <xf numFmtId="0" fontId="29" fillId="0" borderId="0" xfId="3" applyFont="1" applyBorder="1" applyAlignment="1">
      <alignment horizontal="left" indent="1"/>
    </xf>
    <xf numFmtId="0" fontId="29" fillId="0" borderId="0" xfId="3" applyFont="1"/>
    <xf numFmtId="43" fontId="29" fillId="8" borderId="25" xfId="5" applyFont="1" applyFill="1" applyBorder="1"/>
    <xf numFmtId="43" fontId="29" fillId="0" borderId="0" xfId="5" applyFont="1"/>
    <xf numFmtId="43" fontId="29" fillId="0" borderId="24" xfId="5" applyFont="1" applyFill="1" applyBorder="1"/>
    <xf numFmtId="43" fontId="29" fillId="8" borderId="0" xfId="5" applyFont="1" applyFill="1"/>
    <xf numFmtId="0" fontId="14" fillId="0" borderId="2" xfId="3" applyFont="1" applyBorder="1" applyAlignment="1">
      <alignment horizontal="justify" vertical="center"/>
    </xf>
    <xf numFmtId="4" fontId="14" fillId="0" borderId="3" xfId="3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30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31" xfId="0" applyFont="1" applyFill="1" applyBorder="1" applyAlignment="1">
      <alignment horizontal="centerContinuous" vertical="center"/>
    </xf>
    <xf numFmtId="0" fontId="1" fillId="2" borderId="22" xfId="0" applyFont="1" applyFill="1" applyBorder="1" applyAlignment="1">
      <alignment horizontal="centerContinuous" vertical="center"/>
    </xf>
    <xf numFmtId="0" fontId="1" fillId="2" borderId="32" xfId="0" applyFont="1" applyFill="1" applyBorder="1" applyAlignment="1">
      <alignment horizontal="centerContinuous" vertical="center"/>
    </xf>
    <xf numFmtId="2" fontId="0" fillId="0" borderId="12" xfId="0" applyNumberFormat="1" applyBorder="1" applyAlignment="1">
      <alignment vertical="center"/>
    </xf>
    <xf numFmtId="2" fontId="0" fillId="0" borderId="12" xfId="1" applyNumberFormat="1" applyFont="1" applyFill="1" applyBorder="1" applyAlignment="1" applyProtection="1">
      <alignment horizontal="right" vertical="center"/>
      <protection locked="0"/>
    </xf>
    <xf numFmtId="2" fontId="3" fillId="0" borderId="12" xfId="1" applyNumberFormat="1" applyFont="1" applyFill="1" applyBorder="1" applyAlignment="1" applyProtection="1">
      <alignment horizontal="right" vertical="center"/>
      <protection locked="0"/>
    </xf>
    <xf numFmtId="2" fontId="0" fillId="0" borderId="12" xfId="1" applyNumberFormat="1" applyFont="1" applyFill="1" applyBorder="1" applyAlignment="1">
      <alignment horizontal="right" vertical="center"/>
    </xf>
    <xf numFmtId="2" fontId="1" fillId="0" borderId="12" xfId="1" applyNumberFormat="1" applyFont="1" applyFill="1" applyBorder="1" applyAlignment="1" applyProtection="1">
      <alignment horizontal="right" vertical="center"/>
      <protection locked="0"/>
    </xf>
    <xf numFmtId="0" fontId="1" fillId="0" borderId="18" xfId="0" applyFont="1" applyBorder="1" applyAlignment="1">
      <alignment horizontal="left" vertical="center" indent="3"/>
    </xf>
    <xf numFmtId="4" fontId="1" fillId="0" borderId="18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25" fillId="6" borderId="20" xfId="3" applyFont="1" applyFill="1" applyBorder="1" applyAlignment="1">
      <alignment horizontal="center" vertical="center" wrapText="1"/>
    </xf>
    <xf numFmtId="0" fontId="25" fillId="6" borderId="20" xfId="3" applyFont="1" applyFill="1" applyBorder="1" applyAlignment="1">
      <alignment horizontal="center" vertical="center"/>
    </xf>
    <xf numFmtId="0" fontId="25" fillId="6" borderId="11" xfId="3" applyFont="1" applyFill="1" applyBorder="1" applyAlignment="1">
      <alignment horizontal="center" vertical="center"/>
    </xf>
    <xf numFmtId="0" fontId="25" fillId="6" borderId="10" xfId="3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horizontal="left" vertical="center" wrapText="1"/>
    </xf>
    <xf numFmtId="0" fontId="1" fillId="4" borderId="13" xfId="0" applyFont="1" applyFill="1" applyBorder="1" applyAlignment="1" applyProtection="1">
      <alignment horizontal="left" vertical="center" wrapText="1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opLeftCell="B67" zoomScaleNormal="100" workbookViewId="0">
      <selection activeCell="E82" sqref="E82"/>
    </sheetView>
  </sheetViews>
  <sheetFormatPr baseColWidth="10" defaultColWidth="14.7109375" defaultRowHeight="15" zeroHeight="1"/>
  <cols>
    <col min="1" max="1" width="78" style="13" customWidth="1"/>
    <col min="2" max="2" width="19.5703125" customWidth="1"/>
    <col min="3" max="3" width="18.28515625" customWidth="1"/>
    <col min="4" max="4" width="75.5703125" style="13" customWidth="1"/>
    <col min="5" max="5" width="20" customWidth="1"/>
    <col min="6" max="6" width="20.7109375" customWidth="1"/>
  </cols>
  <sheetData>
    <row r="1" spans="1:6" s="1" customFormat="1" ht="37.5" customHeight="1">
      <c r="A1" s="300" t="s">
        <v>0</v>
      </c>
      <c r="B1" s="300"/>
      <c r="C1" s="300"/>
      <c r="D1" s="300"/>
      <c r="E1" s="300"/>
      <c r="F1" s="300"/>
    </row>
    <row r="2" spans="1:6" s="234" customFormat="1" ht="15" customHeight="1">
      <c r="A2" s="284" t="s">
        <v>625</v>
      </c>
      <c r="B2" s="285"/>
      <c r="C2" s="285"/>
      <c r="D2" s="285"/>
      <c r="E2" s="285"/>
      <c r="F2" s="286"/>
    </row>
    <row r="3" spans="1:6" s="234" customFormat="1" ht="15" customHeight="1">
      <c r="A3" s="287" t="s">
        <v>1</v>
      </c>
      <c r="B3" s="288"/>
      <c r="C3" s="288"/>
      <c r="D3" s="288"/>
      <c r="E3" s="288"/>
      <c r="F3" s="289"/>
    </row>
    <row r="4" spans="1:6" s="234" customFormat="1" ht="12.95" customHeight="1">
      <c r="A4" s="287" t="s">
        <v>746</v>
      </c>
      <c r="B4" s="288"/>
      <c r="C4" s="288"/>
      <c r="D4" s="288"/>
      <c r="E4" s="288"/>
      <c r="F4" s="289"/>
    </row>
    <row r="5" spans="1:6" s="234" customFormat="1" ht="12.95" customHeight="1">
      <c r="A5" s="290" t="s">
        <v>2</v>
      </c>
      <c r="B5" s="291"/>
      <c r="C5" s="291"/>
      <c r="D5" s="291"/>
      <c r="E5" s="291"/>
      <c r="F5" s="292"/>
    </row>
    <row r="6" spans="1:6" s="234" customFormat="1" ht="41.45" customHeight="1">
      <c r="A6" s="2" t="s">
        <v>3</v>
      </c>
      <c r="B6" s="3" t="s">
        <v>747</v>
      </c>
      <c r="C6" s="72" t="s">
        <v>748</v>
      </c>
      <c r="D6" s="4" t="s">
        <v>4</v>
      </c>
      <c r="E6" s="3" t="s">
        <v>747</v>
      </c>
      <c r="F6" s="72" t="s">
        <v>748</v>
      </c>
    </row>
    <row r="7" spans="1:6">
      <c r="A7" s="5" t="s">
        <v>5</v>
      </c>
      <c r="B7" s="293"/>
      <c r="C7" s="6"/>
      <c r="D7" s="7" t="s">
        <v>6</v>
      </c>
      <c r="E7" s="6"/>
      <c r="F7" s="6"/>
    </row>
    <row r="8" spans="1:6">
      <c r="A8" s="5" t="s">
        <v>7</v>
      </c>
      <c r="B8" s="293"/>
      <c r="C8" s="293"/>
      <c r="D8" s="7" t="s">
        <v>8</v>
      </c>
      <c r="E8" s="6"/>
      <c r="F8" s="6"/>
    </row>
    <row r="9" spans="1:6">
      <c r="A9" s="8" t="s">
        <v>9</v>
      </c>
      <c r="B9" s="294">
        <v>689387.69</v>
      </c>
      <c r="C9" s="294">
        <v>1489261.85</v>
      </c>
      <c r="D9" s="14" t="s">
        <v>10</v>
      </c>
      <c r="E9" s="25">
        <f>SUM(E10:E18)</f>
        <v>128535.73000000001</v>
      </c>
      <c r="F9" s="25">
        <f>SUM(F10:F18)</f>
        <v>827732.65999999992</v>
      </c>
    </row>
    <row r="10" spans="1:6">
      <c r="A10" s="9" t="s">
        <v>11</v>
      </c>
      <c r="B10" s="295">
        <v>0</v>
      </c>
      <c r="C10" s="295">
        <v>0</v>
      </c>
      <c r="D10" s="15" t="s">
        <v>12</v>
      </c>
      <c r="E10" s="28">
        <v>0</v>
      </c>
      <c r="F10" s="28">
        <v>0</v>
      </c>
    </row>
    <row r="11" spans="1:6">
      <c r="A11" s="9" t="s">
        <v>13</v>
      </c>
      <c r="B11" s="295">
        <v>689387.69</v>
      </c>
      <c r="C11" s="295">
        <v>1489261.85</v>
      </c>
      <c r="D11" s="15" t="s">
        <v>14</v>
      </c>
      <c r="E11" s="28">
        <v>89484.800000000003</v>
      </c>
      <c r="F11" s="28">
        <v>713231.33</v>
      </c>
    </row>
    <row r="12" spans="1:6">
      <c r="A12" s="9" t="s">
        <v>15</v>
      </c>
      <c r="B12" s="295">
        <v>0</v>
      </c>
      <c r="C12" s="295">
        <v>0</v>
      </c>
      <c r="D12" s="15" t="s">
        <v>16</v>
      </c>
      <c r="E12" s="28">
        <v>0</v>
      </c>
      <c r="F12" s="28">
        <v>0</v>
      </c>
    </row>
    <row r="13" spans="1:6">
      <c r="A13" s="9" t="s">
        <v>17</v>
      </c>
      <c r="B13" s="295">
        <v>0</v>
      </c>
      <c r="C13" s="295">
        <v>0</v>
      </c>
      <c r="D13" s="15" t="s">
        <v>18</v>
      </c>
      <c r="E13" s="28">
        <v>0</v>
      </c>
      <c r="F13" s="28">
        <v>0</v>
      </c>
    </row>
    <row r="14" spans="1:6">
      <c r="A14" s="9" t="s">
        <v>19</v>
      </c>
      <c r="B14" s="295">
        <v>0</v>
      </c>
      <c r="C14" s="295">
        <v>0</v>
      </c>
      <c r="D14" s="15" t="s">
        <v>20</v>
      </c>
      <c r="E14" s="28">
        <v>0</v>
      </c>
      <c r="F14" s="28">
        <v>0</v>
      </c>
    </row>
    <row r="15" spans="1:6">
      <c r="A15" s="9" t="s">
        <v>21</v>
      </c>
      <c r="B15" s="295">
        <v>0</v>
      </c>
      <c r="C15" s="295">
        <v>0</v>
      </c>
      <c r="D15" s="15" t="s">
        <v>22</v>
      </c>
      <c r="E15" s="28">
        <v>0</v>
      </c>
      <c r="F15" s="28">
        <v>0</v>
      </c>
    </row>
    <row r="16" spans="1:6">
      <c r="A16" s="9" t="s">
        <v>23</v>
      </c>
      <c r="B16" s="295">
        <v>0</v>
      </c>
      <c r="C16" s="295">
        <v>0</v>
      </c>
      <c r="D16" s="15" t="s">
        <v>24</v>
      </c>
      <c r="E16" s="28">
        <v>39050.93</v>
      </c>
      <c r="F16" s="28">
        <v>-16909.61</v>
      </c>
    </row>
    <row r="17" spans="1:6">
      <c r="A17" s="8" t="s">
        <v>25</v>
      </c>
      <c r="B17" s="294">
        <v>68489</v>
      </c>
      <c r="C17" s="294">
        <v>74489</v>
      </c>
      <c r="D17" s="15" t="s">
        <v>26</v>
      </c>
      <c r="E17" s="28">
        <v>0</v>
      </c>
      <c r="F17" s="28">
        <v>0</v>
      </c>
    </row>
    <row r="18" spans="1:6">
      <c r="A18" s="9" t="s">
        <v>27</v>
      </c>
      <c r="B18" s="295">
        <v>0</v>
      </c>
      <c r="C18" s="295">
        <v>0</v>
      </c>
      <c r="D18" s="15" t="s">
        <v>28</v>
      </c>
      <c r="E18" s="28">
        <v>0</v>
      </c>
      <c r="F18" s="28">
        <v>131410.94</v>
      </c>
    </row>
    <row r="19" spans="1:6">
      <c r="A19" s="9" t="s">
        <v>29</v>
      </c>
      <c r="B19" s="295">
        <v>68489</v>
      </c>
      <c r="C19" s="295">
        <v>68489</v>
      </c>
      <c r="D19" s="14" t="s">
        <v>30</v>
      </c>
      <c r="E19" s="25">
        <f>SUM(E20:E22)</f>
        <v>0</v>
      </c>
      <c r="F19" s="25">
        <f>SUM(F20:F22)</f>
        <v>0</v>
      </c>
    </row>
    <row r="20" spans="1:6">
      <c r="A20" s="9" t="s">
        <v>31</v>
      </c>
      <c r="B20" s="295">
        <v>0</v>
      </c>
      <c r="C20" s="295">
        <v>0</v>
      </c>
      <c r="D20" s="15" t="s">
        <v>32</v>
      </c>
      <c r="E20" s="28">
        <v>0</v>
      </c>
      <c r="F20" s="28">
        <v>0</v>
      </c>
    </row>
    <row r="21" spans="1:6">
      <c r="A21" s="9" t="s">
        <v>33</v>
      </c>
      <c r="B21" s="295">
        <v>0</v>
      </c>
      <c r="C21" s="295">
        <v>0</v>
      </c>
      <c r="D21" s="15" t="s">
        <v>34</v>
      </c>
      <c r="E21" s="28">
        <v>0</v>
      </c>
      <c r="F21" s="28">
        <v>0</v>
      </c>
    </row>
    <row r="22" spans="1:6">
      <c r="A22" s="9" t="s">
        <v>35</v>
      </c>
      <c r="B22" s="295">
        <v>0</v>
      </c>
      <c r="C22" s="295">
        <v>6000</v>
      </c>
      <c r="D22" s="15" t="s">
        <v>36</v>
      </c>
      <c r="E22" s="28">
        <v>0</v>
      </c>
      <c r="F22" s="28">
        <v>0</v>
      </c>
    </row>
    <row r="23" spans="1:6">
      <c r="A23" s="9" t="s">
        <v>37</v>
      </c>
      <c r="B23" s="295">
        <v>0</v>
      </c>
      <c r="C23" s="295">
        <v>0</v>
      </c>
      <c r="D23" s="14" t="s">
        <v>38</v>
      </c>
      <c r="E23" s="25">
        <f>E24+E25</f>
        <v>0</v>
      </c>
      <c r="F23" s="25">
        <f>F24+F25</f>
        <v>0</v>
      </c>
    </row>
    <row r="24" spans="1:6">
      <c r="A24" s="9" t="s">
        <v>39</v>
      </c>
      <c r="B24" s="295">
        <v>0</v>
      </c>
      <c r="C24" s="295">
        <v>0</v>
      </c>
      <c r="D24" s="15" t="s">
        <v>40</v>
      </c>
      <c r="E24" s="28">
        <v>0</v>
      </c>
      <c r="F24" s="28">
        <v>0</v>
      </c>
    </row>
    <row r="25" spans="1:6">
      <c r="A25" s="8" t="s">
        <v>41</v>
      </c>
      <c r="B25" s="294">
        <v>0</v>
      </c>
      <c r="C25" s="294">
        <v>0</v>
      </c>
      <c r="D25" s="15" t="s">
        <v>42</v>
      </c>
      <c r="E25" s="28">
        <v>0</v>
      </c>
      <c r="F25" s="28">
        <v>0</v>
      </c>
    </row>
    <row r="26" spans="1:6">
      <c r="A26" s="9" t="s">
        <v>43</v>
      </c>
      <c r="B26" s="295">
        <v>0</v>
      </c>
      <c r="C26" s="295">
        <v>0</v>
      </c>
      <c r="D26" s="14" t="s">
        <v>44</v>
      </c>
      <c r="E26" s="28">
        <v>0</v>
      </c>
      <c r="F26" s="28">
        <v>0</v>
      </c>
    </row>
    <row r="27" spans="1:6">
      <c r="A27" s="9" t="s">
        <v>45</v>
      </c>
      <c r="B27" s="295">
        <v>0</v>
      </c>
      <c r="C27" s="295">
        <v>0</v>
      </c>
      <c r="D27" s="14" t="s">
        <v>46</v>
      </c>
      <c r="E27" s="25">
        <f>SUM(E28:E30)</f>
        <v>0</v>
      </c>
      <c r="F27" s="25">
        <f>SUM(F28:F30)</f>
        <v>0</v>
      </c>
    </row>
    <row r="28" spans="1:6">
      <c r="A28" s="9" t="s">
        <v>47</v>
      </c>
      <c r="B28" s="295">
        <v>0</v>
      </c>
      <c r="C28" s="295">
        <v>0</v>
      </c>
      <c r="D28" s="15" t="s">
        <v>48</v>
      </c>
      <c r="E28" s="28">
        <v>0</v>
      </c>
      <c r="F28" s="28">
        <v>0</v>
      </c>
    </row>
    <row r="29" spans="1:6">
      <c r="A29" s="9" t="s">
        <v>49</v>
      </c>
      <c r="B29" s="295">
        <v>0</v>
      </c>
      <c r="C29" s="295">
        <v>0</v>
      </c>
      <c r="D29" s="15" t="s">
        <v>50</v>
      </c>
      <c r="E29" s="28">
        <v>0</v>
      </c>
      <c r="F29" s="28">
        <v>0</v>
      </c>
    </row>
    <row r="30" spans="1:6">
      <c r="A30" s="9" t="s">
        <v>51</v>
      </c>
      <c r="B30" s="295">
        <v>0</v>
      </c>
      <c r="C30" s="295">
        <v>0</v>
      </c>
      <c r="D30" s="15" t="s">
        <v>52</v>
      </c>
      <c r="E30" s="28">
        <v>0</v>
      </c>
      <c r="F30" s="28">
        <v>0</v>
      </c>
    </row>
    <row r="31" spans="1:6">
      <c r="A31" s="8" t="s">
        <v>53</v>
      </c>
      <c r="B31" s="294">
        <v>0</v>
      </c>
      <c r="C31" s="294">
        <v>0</v>
      </c>
      <c r="D31" s="14" t="s">
        <v>54</v>
      </c>
      <c r="E31" s="25">
        <f>SUM(E32:E37)</f>
        <v>0</v>
      </c>
      <c r="F31" s="25">
        <f>SUM(F32:F37)</f>
        <v>0</v>
      </c>
    </row>
    <row r="32" spans="1:6">
      <c r="A32" s="9" t="s">
        <v>55</v>
      </c>
      <c r="B32" s="295">
        <v>0</v>
      </c>
      <c r="C32" s="295">
        <v>0</v>
      </c>
      <c r="D32" s="15" t="s">
        <v>56</v>
      </c>
      <c r="E32" s="25">
        <v>0</v>
      </c>
      <c r="F32" s="25">
        <v>0</v>
      </c>
    </row>
    <row r="33" spans="1:6">
      <c r="A33" s="9" t="s">
        <v>57</v>
      </c>
      <c r="B33" s="295">
        <v>0</v>
      </c>
      <c r="C33" s="295">
        <v>0</v>
      </c>
      <c r="D33" s="15" t="s">
        <v>58</v>
      </c>
      <c r="E33" s="28">
        <v>0</v>
      </c>
      <c r="F33" s="28">
        <v>0</v>
      </c>
    </row>
    <row r="34" spans="1:6">
      <c r="A34" s="9" t="s">
        <v>59</v>
      </c>
      <c r="B34" s="295">
        <v>0</v>
      </c>
      <c r="C34" s="295">
        <v>0</v>
      </c>
      <c r="D34" s="15" t="s">
        <v>60</v>
      </c>
      <c r="E34" s="28">
        <v>0</v>
      </c>
      <c r="F34" s="28">
        <v>0</v>
      </c>
    </row>
    <row r="35" spans="1:6">
      <c r="A35" s="9" t="s">
        <v>61</v>
      </c>
      <c r="B35" s="295">
        <v>0</v>
      </c>
      <c r="C35" s="295">
        <v>0</v>
      </c>
      <c r="D35" s="15" t="s">
        <v>62</v>
      </c>
      <c r="E35" s="28">
        <v>0</v>
      </c>
      <c r="F35" s="28">
        <v>0</v>
      </c>
    </row>
    <row r="36" spans="1:6">
      <c r="A36" s="9" t="s">
        <v>63</v>
      </c>
      <c r="B36" s="295">
        <v>0</v>
      </c>
      <c r="C36" s="295">
        <v>0</v>
      </c>
      <c r="D36" s="15" t="s">
        <v>64</v>
      </c>
      <c r="E36" s="28">
        <v>0</v>
      </c>
      <c r="F36" s="28">
        <v>0</v>
      </c>
    </row>
    <row r="37" spans="1:6">
      <c r="A37" s="8" t="s">
        <v>65</v>
      </c>
      <c r="B37" s="295">
        <v>0</v>
      </c>
      <c r="C37" s="295">
        <v>0</v>
      </c>
      <c r="D37" s="15" t="s">
        <v>66</v>
      </c>
      <c r="E37" s="28">
        <v>0</v>
      </c>
      <c r="F37" s="28">
        <v>0</v>
      </c>
    </row>
    <row r="38" spans="1:6">
      <c r="A38" s="8" t="s">
        <v>749</v>
      </c>
      <c r="B38" s="294">
        <v>0</v>
      </c>
      <c r="C38" s="294">
        <v>0</v>
      </c>
      <c r="D38" s="14" t="s">
        <v>67</v>
      </c>
      <c r="E38" s="25">
        <f>SUM(E39:E41)</f>
        <v>0</v>
      </c>
      <c r="F38" s="25">
        <f>SUM(F39:F41)</f>
        <v>0</v>
      </c>
    </row>
    <row r="39" spans="1:6">
      <c r="A39" s="9" t="s">
        <v>68</v>
      </c>
      <c r="B39" s="295">
        <v>0</v>
      </c>
      <c r="C39" s="295">
        <v>0</v>
      </c>
      <c r="D39" s="15" t="s">
        <v>69</v>
      </c>
      <c r="E39" s="28">
        <v>0</v>
      </c>
      <c r="F39" s="28">
        <v>0</v>
      </c>
    </row>
    <row r="40" spans="1:6">
      <c r="A40" s="9" t="s">
        <v>70</v>
      </c>
      <c r="B40" s="295">
        <v>0</v>
      </c>
      <c r="C40" s="295">
        <v>0</v>
      </c>
      <c r="D40" s="15" t="s">
        <v>71</v>
      </c>
      <c r="E40" s="28">
        <v>0</v>
      </c>
      <c r="F40" s="28">
        <v>0</v>
      </c>
    </row>
    <row r="41" spans="1:6">
      <c r="A41" s="8" t="s">
        <v>72</v>
      </c>
      <c r="B41" s="294">
        <v>0</v>
      </c>
      <c r="C41" s="294">
        <v>0</v>
      </c>
      <c r="D41" s="15" t="s">
        <v>73</v>
      </c>
      <c r="E41" s="28">
        <v>0</v>
      </c>
      <c r="F41" s="28">
        <v>0</v>
      </c>
    </row>
    <row r="42" spans="1:6">
      <c r="A42" s="9" t="s">
        <v>74</v>
      </c>
      <c r="B42" s="295">
        <v>0</v>
      </c>
      <c r="C42" s="295">
        <v>0</v>
      </c>
      <c r="D42" s="14" t="s">
        <v>75</v>
      </c>
      <c r="E42" s="25">
        <f>SUM(E43:E45)</f>
        <v>0</v>
      </c>
      <c r="F42" s="25">
        <f>SUM(F43:F45)</f>
        <v>0</v>
      </c>
    </row>
    <row r="43" spans="1:6">
      <c r="A43" s="9" t="s">
        <v>76</v>
      </c>
      <c r="B43" s="295">
        <v>0</v>
      </c>
      <c r="C43" s="295">
        <v>0</v>
      </c>
      <c r="D43" s="15" t="s">
        <v>77</v>
      </c>
      <c r="E43" s="28">
        <v>0</v>
      </c>
      <c r="F43" s="28">
        <v>0</v>
      </c>
    </row>
    <row r="44" spans="1:6">
      <c r="A44" s="9" t="s">
        <v>78</v>
      </c>
      <c r="B44" s="295">
        <v>0</v>
      </c>
      <c r="C44" s="295">
        <v>0</v>
      </c>
      <c r="D44" s="15" t="s">
        <v>79</v>
      </c>
      <c r="E44" s="28">
        <v>0</v>
      </c>
      <c r="F44" s="28">
        <v>0</v>
      </c>
    </row>
    <row r="45" spans="1:6">
      <c r="A45" s="9" t="s">
        <v>80</v>
      </c>
      <c r="B45" s="295">
        <v>0</v>
      </c>
      <c r="C45" s="295">
        <v>0</v>
      </c>
      <c r="D45" s="15" t="s">
        <v>81</v>
      </c>
      <c r="E45" s="28">
        <v>0</v>
      </c>
      <c r="F45" s="28">
        <v>0</v>
      </c>
    </row>
    <row r="46" spans="1:6">
      <c r="A46" s="6"/>
      <c r="B46" s="296"/>
      <c r="C46" s="296"/>
      <c r="D46" s="16"/>
      <c r="E46" s="26"/>
      <c r="F46" s="26"/>
    </row>
    <row r="47" spans="1:6">
      <c r="A47" s="298" t="s">
        <v>82</v>
      </c>
      <c r="B47" s="299">
        <v>757876.69</v>
      </c>
      <c r="C47" s="299">
        <v>1563750.85</v>
      </c>
      <c r="D47" s="17" t="s">
        <v>83</v>
      </c>
      <c r="E47" s="27">
        <f>E9+E19+E23+E26+E27+E31+E38+E42</f>
        <v>128535.73000000001</v>
      </c>
      <c r="F47" s="27">
        <f>F9+F19+F23+F26+F27+F31+F38+F42</f>
        <v>827732.65999999992</v>
      </c>
    </row>
    <row r="48" spans="1:6">
      <c r="A48" s="6"/>
      <c r="B48" s="296"/>
      <c r="C48" s="26"/>
      <c r="D48" s="16"/>
      <c r="E48" s="26"/>
      <c r="F48" s="26"/>
    </row>
    <row r="49" spans="1:6">
      <c r="A49" s="5" t="s">
        <v>84</v>
      </c>
      <c r="B49" s="296"/>
      <c r="C49" s="26"/>
      <c r="D49" s="17" t="s">
        <v>85</v>
      </c>
      <c r="E49" s="26"/>
      <c r="F49" s="26"/>
    </row>
    <row r="50" spans="1:6">
      <c r="A50" s="8" t="s">
        <v>86</v>
      </c>
      <c r="B50" s="295">
        <v>0</v>
      </c>
      <c r="C50" s="28">
        <v>0</v>
      </c>
      <c r="D50" s="14" t="s">
        <v>87</v>
      </c>
      <c r="E50" s="28">
        <v>0</v>
      </c>
      <c r="F50" s="28">
        <v>0</v>
      </c>
    </row>
    <row r="51" spans="1:6">
      <c r="A51" s="8" t="s">
        <v>88</v>
      </c>
      <c r="B51" s="295">
        <v>0</v>
      </c>
      <c r="C51" s="28">
        <v>0</v>
      </c>
      <c r="D51" s="14" t="s">
        <v>89</v>
      </c>
      <c r="E51" s="28">
        <v>0</v>
      </c>
      <c r="F51" s="28">
        <v>0</v>
      </c>
    </row>
    <row r="52" spans="1:6">
      <c r="A52" s="8" t="s">
        <v>90</v>
      </c>
      <c r="B52" s="295">
        <v>0</v>
      </c>
      <c r="C52" s="28">
        <v>0</v>
      </c>
      <c r="D52" s="14" t="s">
        <v>91</v>
      </c>
      <c r="E52" s="28">
        <v>0</v>
      </c>
      <c r="F52" s="28">
        <v>0</v>
      </c>
    </row>
    <row r="53" spans="1:6">
      <c r="A53" s="8" t="s">
        <v>92</v>
      </c>
      <c r="B53" s="295">
        <v>647361.42000000004</v>
      </c>
      <c r="C53" s="28">
        <v>110337</v>
      </c>
      <c r="D53" s="14" t="s">
        <v>93</v>
      </c>
      <c r="E53" s="28">
        <v>0</v>
      </c>
      <c r="F53" s="28">
        <v>0</v>
      </c>
    </row>
    <row r="54" spans="1:6">
      <c r="A54" s="8" t="s">
        <v>94</v>
      </c>
      <c r="B54" s="295">
        <v>1899.51</v>
      </c>
      <c r="C54" s="28">
        <v>1900</v>
      </c>
      <c r="D54" s="14" t="s">
        <v>95</v>
      </c>
      <c r="E54" s="28">
        <v>0</v>
      </c>
      <c r="F54" s="28">
        <v>0</v>
      </c>
    </row>
    <row r="55" spans="1:6">
      <c r="A55" s="8" t="s">
        <v>96</v>
      </c>
      <c r="B55" s="295">
        <v>-86801.88</v>
      </c>
      <c r="C55" s="28">
        <v>-60083</v>
      </c>
      <c r="D55" s="18" t="s">
        <v>97</v>
      </c>
      <c r="E55" s="28">
        <v>0</v>
      </c>
      <c r="F55" s="28">
        <v>0</v>
      </c>
    </row>
    <row r="56" spans="1:6">
      <c r="A56" s="8" t="s">
        <v>98</v>
      </c>
      <c r="B56" s="295">
        <v>0</v>
      </c>
      <c r="C56" s="28">
        <v>0</v>
      </c>
      <c r="D56" s="16"/>
      <c r="E56" s="26"/>
      <c r="F56" s="26"/>
    </row>
    <row r="57" spans="1:6">
      <c r="A57" s="8" t="s">
        <v>99</v>
      </c>
      <c r="B57" s="295">
        <v>0</v>
      </c>
      <c r="C57" s="28">
        <v>0</v>
      </c>
      <c r="D57" s="17" t="s">
        <v>100</v>
      </c>
      <c r="E57" s="27">
        <f>SUM(E50:E55)</f>
        <v>0</v>
      </c>
      <c r="F57" s="27">
        <f>SUM(F50:F55)</f>
        <v>0</v>
      </c>
    </row>
    <row r="58" spans="1:6">
      <c r="A58" s="8" t="s">
        <v>101</v>
      </c>
      <c r="B58" s="295">
        <v>0</v>
      </c>
      <c r="C58" s="28">
        <v>0</v>
      </c>
      <c r="D58" s="16"/>
      <c r="E58" s="26"/>
      <c r="F58" s="26"/>
    </row>
    <row r="59" spans="1:6">
      <c r="A59" s="6"/>
      <c r="B59" s="296"/>
      <c r="C59" s="26"/>
      <c r="D59" s="17" t="s">
        <v>102</v>
      </c>
      <c r="E59" s="27">
        <f>E47+E57</f>
        <v>128535.73000000001</v>
      </c>
      <c r="F59" s="27">
        <f>F47+F57</f>
        <v>827732.65999999992</v>
      </c>
    </row>
    <row r="60" spans="1:6">
      <c r="A60" s="10" t="s">
        <v>103</v>
      </c>
      <c r="B60" s="297">
        <v>562459.05000000005</v>
      </c>
      <c r="C60" s="27">
        <v>52154</v>
      </c>
      <c r="D60" s="16"/>
      <c r="E60" s="26"/>
      <c r="F60" s="26"/>
    </row>
    <row r="61" spans="1:6">
      <c r="A61" s="6"/>
      <c r="B61" s="296"/>
      <c r="C61" s="26"/>
      <c r="D61" s="19" t="s">
        <v>104</v>
      </c>
      <c r="E61" s="26"/>
      <c r="F61" s="26"/>
    </row>
    <row r="62" spans="1:6">
      <c r="A62" s="10" t="s">
        <v>105</v>
      </c>
      <c r="B62" s="297">
        <f>+B47+B60</f>
        <v>1320335.74</v>
      </c>
      <c r="C62" s="297">
        <f>+C47+C60</f>
        <v>1615904.85</v>
      </c>
      <c r="D62" s="16"/>
      <c r="E62" s="26"/>
      <c r="F62" s="26"/>
    </row>
    <row r="63" spans="1:6">
      <c r="A63" s="6"/>
      <c r="B63" s="23"/>
      <c r="C63" s="23"/>
      <c r="D63" s="20" t="s">
        <v>106</v>
      </c>
      <c r="E63" s="25">
        <f>SUM(E64:E66)</f>
        <v>0</v>
      </c>
      <c r="F63" s="25">
        <f>SUM(F64:F66)</f>
        <v>0</v>
      </c>
    </row>
    <row r="64" spans="1:6">
      <c r="A64" s="6"/>
      <c r="B64" s="23"/>
      <c r="C64" s="23"/>
      <c r="D64" s="14" t="s">
        <v>107</v>
      </c>
      <c r="E64" s="28">
        <v>0</v>
      </c>
      <c r="F64" s="28">
        <v>0</v>
      </c>
    </row>
    <row r="65" spans="1:6">
      <c r="A65" s="6"/>
      <c r="B65" s="23"/>
      <c r="C65" s="23"/>
      <c r="D65" s="18" t="s">
        <v>108</v>
      </c>
      <c r="E65" s="28">
        <v>0</v>
      </c>
      <c r="F65" s="28">
        <v>0</v>
      </c>
    </row>
    <row r="66" spans="1:6">
      <c r="A66" s="6"/>
      <c r="B66" s="23"/>
      <c r="C66" s="23"/>
      <c r="D66" s="14" t="s">
        <v>109</v>
      </c>
      <c r="E66" s="28">
        <v>0</v>
      </c>
      <c r="F66" s="28">
        <v>0</v>
      </c>
    </row>
    <row r="67" spans="1:6">
      <c r="A67" s="6"/>
      <c r="B67" s="23"/>
      <c r="C67" s="23"/>
      <c r="D67" s="16"/>
      <c r="E67" s="26"/>
      <c r="F67" s="26"/>
    </row>
    <row r="68" spans="1:6">
      <c r="A68" s="6"/>
      <c r="B68" s="23"/>
      <c r="C68" s="23"/>
      <c r="D68" s="20" t="s">
        <v>110</v>
      </c>
      <c r="E68" s="25">
        <f>SUM(E69:E73)</f>
        <v>1191800.01</v>
      </c>
      <c r="F68" s="25">
        <f>SUM(F69:F73)</f>
        <v>788171.77</v>
      </c>
    </row>
    <row r="69" spans="1:6">
      <c r="A69" s="11"/>
      <c r="B69" s="23"/>
      <c r="C69" s="23"/>
      <c r="D69" s="14" t="s">
        <v>111</v>
      </c>
      <c r="E69" s="28">
        <v>355587.71</v>
      </c>
      <c r="F69" s="28">
        <v>-41854.31</v>
      </c>
    </row>
    <row r="70" spans="1:6">
      <c r="A70" s="11"/>
      <c r="B70" s="23"/>
      <c r="C70" s="23"/>
      <c r="D70" s="14" t="s">
        <v>112</v>
      </c>
      <c r="E70" s="28">
        <v>836212.3</v>
      </c>
      <c r="F70" s="28">
        <v>830026.08</v>
      </c>
    </row>
    <row r="71" spans="1:6">
      <c r="A71" s="11"/>
      <c r="B71" s="23"/>
      <c r="C71" s="23"/>
      <c r="D71" s="14" t="s">
        <v>113</v>
      </c>
      <c r="E71" s="28">
        <v>0</v>
      </c>
      <c r="F71" s="28">
        <v>0</v>
      </c>
    </row>
    <row r="72" spans="1:6">
      <c r="A72" s="11"/>
      <c r="B72" s="23"/>
      <c r="C72" s="23"/>
      <c r="D72" s="14" t="s">
        <v>114</v>
      </c>
      <c r="E72" s="28">
        <v>0</v>
      </c>
      <c r="F72" s="28">
        <v>0</v>
      </c>
    </row>
    <row r="73" spans="1:6">
      <c r="A73" s="11"/>
      <c r="B73" s="23"/>
      <c r="C73" s="23"/>
      <c r="D73" s="14" t="s">
        <v>115</v>
      </c>
      <c r="E73" s="28">
        <v>0</v>
      </c>
      <c r="F73" s="28">
        <v>0</v>
      </c>
    </row>
    <row r="74" spans="1:6">
      <c r="A74" s="11"/>
      <c r="B74" s="23"/>
      <c r="C74" s="23"/>
      <c r="D74" s="16"/>
      <c r="E74" s="26"/>
      <c r="F74" s="26"/>
    </row>
    <row r="75" spans="1:6">
      <c r="A75" s="11"/>
      <c r="B75" s="23"/>
      <c r="C75" s="23"/>
      <c r="D75" s="20" t="s">
        <v>116</v>
      </c>
      <c r="E75" s="25">
        <f>E76+E77</f>
        <v>0</v>
      </c>
      <c r="F75" s="25">
        <f>F76+F77</f>
        <v>0</v>
      </c>
    </row>
    <row r="76" spans="1:6">
      <c r="A76" s="11"/>
      <c r="B76" s="23"/>
      <c r="C76" s="23"/>
      <c r="D76" s="14" t="s">
        <v>117</v>
      </c>
      <c r="E76" s="28">
        <v>0</v>
      </c>
      <c r="F76" s="28">
        <v>0</v>
      </c>
    </row>
    <row r="77" spans="1:6">
      <c r="A77" s="11"/>
      <c r="B77" s="23"/>
      <c r="C77" s="23"/>
      <c r="D77" s="14" t="s">
        <v>118</v>
      </c>
      <c r="E77" s="28">
        <v>0</v>
      </c>
      <c r="F77" s="28">
        <v>0</v>
      </c>
    </row>
    <row r="78" spans="1:6">
      <c r="A78" s="11"/>
      <c r="B78" s="23"/>
      <c r="C78" s="23"/>
      <c r="D78" s="16"/>
      <c r="E78" s="26"/>
      <c r="F78" s="26"/>
    </row>
    <row r="79" spans="1:6">
      <c r="A79" s="11"/>
      <c r="B79" s="23"/>
      <c r="C79" s="23"/>
      <c r="D79" s="17" t="s">
        <v>119</v>
      </c>
      <c r="E79" s="27">
        <f>E63+E68+E75</f>
        <v>1191800.01</v>
      </c>
      <c r="F79" s="27">
        <f>F63+F68+F75</f>
        <v>788171.77</v>
      </c>
    </row>
    <row r="80" spans="1:6">
      <c r="A80" s="11"/>
      <c r="B80" s="23"/>
      <c r="C80" s="23"/>
      <c r="D80" s="16"/>
      <c r="E80" s="26"/>
      <c r="F80" s="26"/>
    </row>
    <row r="81" spans="1:6">
      <c r="A81" s="11"/>
      <c r="B81" s="23"/>
      <c r="C81" s="23"/>
      <c r="D81" s="17" t="s">
        <v>120</v>
      </c>
      <c r="E81" s="27">
        <f>E59+E79</f>
        <v>1320335.74</v>
      </c>
      <c r="F81" s="27">
        <f>F59+F79</f>
        <v>1615904.43</v>
      </c>
    </row>
    <row r="82" spans="1:6">
      <c r="A82" s="12"/>
      <c r="B82" s="22"/>
      <c r="C82" s="22"/>
      <c r="D82" s="21"/>
      <c r="E82" s="24"/>
      <c r="F82" s="24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1">
    <mergeCell ref="A1:F1"/>
  </mergeCells>
  <dataValidations count="3">
    <dataValidation type="decimal" allowBlank="1" showInputMessage="1" showErrorMessage="1" sqref="E42:F42 E78:F81 E47:F47 B17:C17 B25:C25 B31:C31 B38:C38 B41:C41 B46:C49 B9:C9 E9:F9 E19:F19 E23:F23 E27:F27 E31:F31 E38:F38 E56:F63 E67:F68 E74:F75 B59:C62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J27" sqref="J27"/>
    </sheetView>
  </sheetViews>
  <sheetFormatPr baseColWidth="10" defaultRowHeight="15"/>
  <cols>
    <col min="1" max="1" width="62.140625" customWidth="1"/>
    <col min="2" max="5" width="17.85546875" customWidth="1"/>
  </cols>
  <sheetData>
    <row r="1" spans="1:6" ht="46.5" customHeight="1">
      <c r="A1" s="331" t="s">
        <v>679</v>
      </c>
      <c r="B1" s="332"/>
      <c r="C1" s="332"/>
      <c r="D1" s="332"/>
      <c r="E1" s="332"/>
      <c r="F1" s="333"/>
    </row>
    <row r="2" spans="1:6">
      <c r="A2" s="249"/>
      <c r="B2" s="334" t="s">
        <v>231</v>
      </c>
      <c r="C2" s="334"/>
      <c r="D2" s="334"/>
      <c r="E2" s="334"/>
      <c r="F2" s="250"/>
    </row>
    <row r="3" spans="1:6">
      <c r="A3" s="251" t="s">
        <v>4</v>
      </c>
      <c r="B3" s="252" t="s">
        <v>680</v>
      </c>
      <c r="C3" s="253" t="s">
        <v>681</v>
      </c>
      <c r="D3" s="252" t="s">
        <v>682</v>
      </c>
      <c r="E3" s="252" t="s">
        <v>683</v>
      </c>
      <c r="F3" s="251" t="s">
        <v>684</v>
      </c>
    </row>
    <row r="4" spans="1:6">
      <c r="A4" s="282"/>
      <c r="B4" s="283"/>
      <c r="C4" s="283"/>
      <c r="D4" s="283"/>
      <c r="E4" s="283"/>
      <c r="F4" s="283"/>
    </row>
    <row r="5" spans="1:6">
      <c r="A5" s="254" t="s">
        <v>685</v>
      </c>
      <c r="B5" s="255">
        <v>1078192.01</v>
      </c>
      <c r="C5" s="255">
        <v>2156677.5100000002</v>
      </c>
      <c r="D5" s="255">
        <v>3234691.44</v>
      </c>
      <c r="E5" s="255">
        <v>4360669.9800000004</v>
      </c>
      <c r="F5" s="255"/>
    </row>
    <row r="6" spans="1:6">
      <c r="A6" s="256" t="s">
        <v>237</v>
      </c>
      <c r="B6" s="257">
        <v>1078192.01</v>
      </c>
      <c r="C6" s="257">
        <v>2156677.5100000002</v>
      </c>
      <c r="D6" s="257">
        <v>3234691.44</v>
      </c>
      <c r="E6" s="257">
        <v>4360669.9800000004</v>
      </c>
      <c r="F6" s="257"/>
    </row>
    <row r="7" spans="1:6">
      <c r="A7" s="268" t="s">
        <v>686</v>
      </c>
      <c r="B7" s="269">
        <v>7922.21</v>
      </c>
      <c r="C7" s="269">
        <v>16137.91</v>
      </c>
      <c r="D7" s="269">
        <v>23882.04</v>
      </c>
      <c r="E7" s="269">
        <v>29590.83</v>
      </c>
      <c r="F7" s="269"/>
    </row>
    <row r="8" spans="1:6">
      <c r="A8" s="258" t="s">
        <v>687</v>
      </c>
      <c r="B8" s="270">
        <v>0</v>
      </c>
      <c r="C8" s="270">
        <v>0</v>
      </c>
      <c r="D8" s="270">
        <v>0</v>
      </c>
      <c r="E8" s="270">
        <v>0</v>
      </c>
      <c r="F8" s="270"/>
    </row>
    <row r="9" spans="1:6">
      <c r="A9" s="259" t="s">
        <v>688</v>
      </c>
      <c r="B9" s="270">
        <v>0</v>
      </c>
      <c r="C9" s="270">
        <v>0</v>
      </c>
      <c r="D9" s="270">
        <v>0</v>
      </c>
      <c r="E9" s="270">
        <v>0</v>
      </c>
      <c r="F9" s="270"/>
    </row>
    <row r="10" spans="1:6">
      <c r="A10" s="259" t="s">
        <v>689</v>
      </c>
      <c r="B10" s="270">
        <v>0</v>
      </c>
      <c r="C10" s="270">
        <v>0</v>
      </c>
      <c r="D10" s="270">
        <v>0</v>
      </c>
      <c r="E10" s="270">
        <v>0</v>
      </c>
      <c r="F10" s="270"/>
    </row>
    <row r="11" spans="1:6">
      <c r="A11" s="259" t="s">
        <v>690</v>
      </c>
      <c r="B11" s="270">
        <v>0</v>
      </c>
      <c r="C11" s="270">
        <v>0</v>
      </c>
      <c r="D11" s="270">
        <v>0</v>
      </c>
      <c r="E11" s="270">
        <v>0</v>
      </c>
      <c r="F11" s="270"/>
    </row>
    <row r="12" spans="1:6">
      <c r="A12" s="259" t="s">
        <v>691</v>
      </c>
      <c r="B12" s="270">
        <v>7922.21</v>
      </c>
      <c r="C12" s="270">
        <v>16137.91</v>
      </c>
      <c r="D12" s="270">
        <v>23882.04</v>
      </c>
      <c r="E12" s="270">
        <v>29590.83</v>
      </c>
      <c r="F12" s="270"/>
    </row>
    <row r="13" spans="1:6">
      <c r="A13" s="259" t="s">
        <v>692</v>
      </c>
      <c r="B13" s="270">
        <v>0</v>
      </c>
      <c r="C13" s="270">
        <v>0</v>
      </c>
      <c r="D13" s="270">
        <v>0</v>
      </c>
      <c r="E13" s="270">
        <v>0</v>
      </c>
      <c r="F13" s="270"/>
    </row>
    <row r="14" spans="1:6">
      <c r="A14" s="259" t="s">
        <v>693</v>
      </c>
      <c r="B14" s="270">
        <v>0</v>
      </c>
      <c r="C14" s="270">
        <v>0</v>
      </c>
      <c r="D14" s="270">
        <v>0</v>
      </c>
      <c r="E14" s="270">
        <v>0</v>
      </c>
      <c r="F14" s="270"/>
    </row>
    <row r="15" spans="1:6">
      <c r="A15" s="271" t="s">
        <v>694</v>
      </c>
      <c r="B15" s="269">
        <v>0</v>
      </c>
      <c r="C15" s="269">
        <v>0</v>
      </c>
      <c r="D15" s="269">
        <v>0</v>
      </c>
      <c r="E15" s="269">
        <v>0</v>
      </c>
      <c r="F15" s="269"/>
    </row>
    <row r="16" spans="1:6">
      <c r="A16" s="258" t="s">
        <v>695</v>
      </c>
      <c r="B16" s="272">
        <v>0</v>
      </c>
      <c r="C16" s="272">
        <v>0</v>
      </c>
      <c r="D16" s="272">
        <v>0</v>
      </c>
      <c r="E16" s="272">
        <v>0</v>
      </c>
      <c r="F16" s="272"/>
    </row>
    <row r="17" spans="1:6">
      <c r="A17" s="259" t="s">
        <v>696</v>
      </c>
      <c r="B17" s="272">
        <v>0</v>
      </c>
      <c r="C17" s="272">
        <v>0</v>
      </c>
      <c r="D17" s="272">
        <v>0</v>
      </c>
      <c r="E17" s="272">
        <v>0</v>
      </c>
      <c r="F17" s="272"/>
    </row>
    <row r="18" spans="1:6">
      <c r="A18" s="259" t="s">
        <v>697</v>
      </c>
      <c r="B18" s="272">
        <v>0</v>
      </c>
      <c r="C18" s="272">
        <v>0</v>
      </c>
      <c r="D18" s="272">
        <v>0</v>
      </c>
      <c r="E18" s="272">
        <v>0</v>
      </c>
      <c r="F18" s="272"/>
    </row>
    <row r="19" spans="1:6">
      <c r="A19" s="259" t="s">
        <v>698</v>
      </c>
      <c r="B19" s="272">
        <v>0</v>
      </c>
      <c r="C19" s="272">
        <v>0</v>
      </c>
      <c r="D19" s="272">
        <v>0</v>
      </c>
      <c r="E19" s="272">
        <v>0</v>
      </c>
      <c r="F19" s="272"/>
    </row>
    <row r="20" spans="1:6">
      <c r="A20" s="259" t="s">
        <v>699</v>
      </c>
      <c r="B20" s="272">
        <v>0</v>
      </c>
      <c r="C20" s="272">
        <v>0</v>
      </c>
      <c r="D20" s="272">
        <v>0</v>
      </c>
      <c r="E20" s="272">
        <v>0</v>
      </c>
      <c r="F20" s="272"/>
    </row>
    <row r="21" spans="1:6">
      <c r="A21" s="259" t="s">
        <v>700</v>
      </c>
      <c r="B21" s="272">
        <v>0</v>
      </c>
      <c r="C21" s="272">
        <v>0</v>
      </c>
      <c r="D21" s="272">
        <v>0</v>
      </c>
      <c r="E21" s="272">
        <v>0</v>
      </c>
      <c r="F21" s="272"/>
    </row>
    <row r="22" spans="1:6">
      <c r="A22" s="259" t="s">
        <v>701</v>
      </c>
      <c r="B22" s="272">
        <v>0</v>
      </c>
      <c r="C22" s="272">
        <v>0</v>
      </c>
      <c r="D22" s="272">
        <v>0</v>
      </c>
      <c r="E22" s="272">
        <v>0</v>
      </c>
      <c r="F22" s="272"/>
    </row>
    <row r="23" spans="1:6">
      <c r="A23" s="259" t="s">
        <v>702</v>
      </c>
      <c r="B23" s="272">
        <v>0</v>
      </c>
      <c r="C23" s="272">
        <v>0</v>
      </c>
      <c r="D23" s="272">
        <v>0</v>
      </c>
      <c r="E23" s="272">
        <v>0</v>
      </c>
      <c r="F23" s="272"/>
    </row>
    <row r="24" spans="1:6">
      <c r="A24" s="259" t="s">
        <v>703</v>
      </c>
      <c r="B24" s="272">
        <v>0</v>
      </c>
      <c r="C24" s="272">
        <v>0</v>
      </c>
      <c r="D24" s="272">
        <v>0</v>
      </c>
      <c r="E24" s="272">
        <v>0</v>
      </c>
      <c r="F24" s="272"/>
    </row>
    <row r="25" spans="1:6">
      <c r="A25" s="259" t="s">
        <v>704</v>
      </c>
      <c r="B25" s="272">
        <v>0</v>
      </c>
      <c r="C25" s="272">
        <v>0</v>
      </c>
      <c r="D25" s="272">
        <v>0</v>
      </c>
      <c r="E25" s="272">
        <v>0</v>
      </c>
      <c r="F25" s="272"/>
    </row>
    <row r="26" spans="1:6">
      <c r="A26" s="260" t="s">
        <v>705</v>
      </c>
      <c r="B26" s="272">
        <v>0</v>
      </c>
      <c r="C26" s="272">
        <v>0</v>
      </c>
      <c r="D26" s="272">
        <v>0</v>
      </c>
      <c r="E26" s="272">
        <v>0</v>
      </c>
      <c r="F26" s="273"/>
    </row>
    <row r="27" spans="1:6">
      <c r="A27" s="271" t="s">
        <v>706</v>
      </c>
      <c r="B27" s="269">
        <v>1070269.8</v>
      </c>
      <c r="C27" s="269">
        <v>2140539.6</v>
      </c>
      <c r="D27" s="269">
        <v>3210809.4</v>
      </c>
      <c r="E27" s="269">
        <v>4331079.1500000004</v>
      </c>
      <c r="F27" s="269"/>
    </row>
    <row r="28" spans="1:6">
      <c r="A28" s="258" t="s">
        <v>707</v>
      </c>
      <c r="B28" s="272">
        <v>1070269.8</v>
      </c>
      <c r="C28" s="272">
        <v>2140539.6</v>
      </c>
      <c r="D28" s="272">
        <v>3210809.4</v>
      </c>
      <c r="E28" s="272">
        <v>4331079.1500000004</v>
      </c>
      <c r="F28" s="272"/>
    </row>
    <row r="29" spans="1:6">
      <c r="A29" s="259" t="s">
        <v>708</v>
      </c>
      <c r="B29" s="274">
        <v>0</v>
      </c>
      <c r="C29" s="274">
        <v>0</v>
      </c>
      <c r="D29" s="274">
        <v>0</v>
      </c>
      <c r="E29" s="274">
        <v>0</v>
      </c>
      <c r="F29" s="274"/>
    </row>
    <row r="30" spans="1:6">
      <c r="A30" s="271" t="s">
        <v>709</v>
      </c>
      <c r="B30" s="269">
        <v>0</v>
      </c>
      <c r="C30" s="269">
        <v>0</v>
      </c>
      <c r="D30" s="269">
        <v>0</v>
      </c>
      <c r="E30" s="269">
        <v>0</v>
      </c>
      <c r="F30" s="269"/>
    </row>
    <row r="31" spans="1:6">
      <c r="A31" s="258" t="s">
        <v>710</v>
      </c>
      <c r="B31" s="272">
        <v>0</v>
      </c>
      <c r="C31" s="272">
        <v>0</v>
      </c>
      <c r="D31" s="272">
        <v>0</v>
      </c>
      <c r="E31" s="272">
        <v>0</v>
      </c>
      <c r="F31" s="272"/>
    </row>
    <row r="32" spans="1:6">
      <c r="A32" s="259" t="s">
        <v>711</v>
      </c>
      <c r="B32" s="272">
        <v>0</v>
      </c>
      <c r="C32" s="272">
        <v>0</v>
      </c>
      <c r="D32" s="272">
        <v>0</v>
      </c>
      <c r="E32" s="272">
        <v>0</v>
      </c>
      <c r="F32" s="272"/>
    </row>
    <row r="33" spans="1:6">
      <c r="A33" s="259" t="s">
        <v>712</v>
      </c>
      <c r="B33" s="272">
        <v>0</v>
      </c>
      <c r="C33" s="272">
        <v>0</v>
      </c>
      <c r="D33" s="272">
        <v>0</v>
      </c>
      <c r="E33" s="272">
        <v>0</v>
      </c>
      <c r="F33" s="272"/>
    </row>
    <row r="34" spans="1:6">
      <c r="A34" s="259" t="s">
        <v>713</v>
      </c>
      <c r="B34" s="272">
        <v>0</v>
      </c>
      <c r="C34" s="272">
        <v>0</v>
      </c>
      <c r="D34" s="272">
        <v>0</v>
      </c>
      <c r="E34" s="272">
        <v>0</v>
      </c>
      <c r="F34" s="272"/>
    </row>
    <row r="35" spans="1:6">
      <c r="A35" s="260" t="s">
        <v>714</v>
      </c>
      <c r="B35" s="272">
        <v>0</v>
      </c>
      <c r="C35" s="272">
        <v>0</v>
      </c>
      <c r="D35" s="272">
        <v>0</v>
      </c>
      <c r="E35" s="272">
        <v>0</v>
      </c>
      <c r="F35" s="272"/>
    </row>
    <row r="36" spans="1:6">
      <c r="A36" s="271" t="s">
        <v>715</v>
      </c>
      <c r="B36" s="269">
        <v>0</v>
      </c>
      <c r="C36" s="269">
        <v>0</v>
      </c>
      <c r="D36" s="269">
        <v>0</v>
      </c>
      <c r="E36" s="269">
        <v>0</v>
      </c>
      <c r="F36" s="269"/>
    </row>
    <row r="37" spans="1:6">
      <c r="A37" s="256" t="s">
        <v>716</v>
      </c>
      <c r="B37" s="255">
        <v>0</v>
      </c>
      <c r="C37" s="255">
        <v>0</v>
      </c>
      <c r="D37" s="255">
        <v>0</v>
      </c>
      <c r="E37" s="255">
        <v>0</v>
      </c>
      <c r="F37" s="255"/>
    </row>
    <row r="38" spans="1:6">
      <c r="A38" s="271" t="s">
        <v>717</v>
      </c>
      <c r="B38" s="269">
        <v>0</v>
      </c>
      <c r="C38" s="269">
        <v>0</v>
      </c>
      <c r="D38" s="269">
        <v>0</v>
      </c>
      <c r="E38" s="269">
        <v>0</v>
      </c>
      <c r="F38" s="269"/>
    </row>
    <row r="39" spans="1:6">
      <c r="A39" s="261" t="s">
        <v>718</v>
      </c>
      <c r="B39" s="275">
        <v>0</v>
      </c>
      <c r="C39" s="275">
        <v>0</v>
      </c>
      <c r="D39" s="275">
        <v>0</v>
      </c>
      <c r="E39" s="275">
        <v>0</v>
      </c>
      <c r="F39" s="275"/>
    </row>
    <row r="40" spans="1:6">
      <c r="A40" s="261" t="s">
        <v>719</v>
      </c>
      <c r="B40" s="275">
        <v>0</v>
      </c>
      <c r="C40" s="275">
        <v>0</v>
      </c>
      <c r="D40" s="275">
        <v>0</v>
      </c>
      <c r="E40" s="275">
        <v>0</v>
      </c>
      <c r="F40" s="275"/>
    </row>
    <row r="41" spans="1:6">
      <c r="A41" s="261" t="s">
        <v>720</v>
      </c>
      <c r="B41" s="275">
        <v>0</v>
      </c>
      <c r="C41" s="275">
        <v>0</v>
      </c>
      <c r="D41" s="275">
        <v>0</v>
      </c>
      <c r="E41" s="275">
        <v>0</v>
      </c>
      <c r="F41" s="275"/>
    </row>
    <row r="42" spans="1:6">
      <c r="A42" s="261" t="s">
        <v>721</v>
      </c>
      <c r="B42" s="275">
        <v>0</v>
      </c>
      <c r="C42" s="275">
        <v>0</v>
      </c>
      <c r="D42" s="275">
        <v>0</v>
      </c>
      <c r="E42" s="275">
        <v>0</v>
      </c>
      <c r="F42" s="275"/>
    </row>
    <row r="43" spans="1:6">
      <c r="A43" s="261" t="s">
        <v>722</v>
      </c>
      <c r="B43" s="275">
        <v>0</v>
      </c>
      <c r="C43" s="275">
        <v>0</v>
      </c>
      <c r="D43" s="275">
        <v>0</v>
      </c>
      <c r="E43" s="275">
        <v>0</v>
      </c>
      <c r="F43" s="275"/>
    </row>
    <row r="44" spans="1:6">
      <c r="A44" s="261" t="s">
        <v>723</v>
      </c>
      <c r="B44" s="275">
        <v>0</v>
      </c>
      <c r="C44" s="275">
        <v>0</v>
      </c>
      <c r="D44" s="275">
        <v>0</v>
      </c>
      <c r="E44" s="275">
        <v>0</v>
      </c>
      <c r="F44" s="275"/>
    </row>
    <row r="45" spans="1:6">
      <c r="A45" s="261" t="s">
        <v>724</v>
      </c>
      <c r="B45" s="275">
        <v>0</v>
      </c>
      <c r="C45" s="275">
        <v>0</v>
      </c>
      <c r="D45" s="275">
        <v>0</v>
      </c>
      <c r="E45" s="275">
        <v>0</v>
      </c>
      <c r="F45" s="275"/>
    </row>
    <row r="46" spans="1:6">
      <c r="A46" s="261" t="s">
        <v>725</v>
      </c>
      <c r="B46" s="275">
        <v>0</v>
      </c>
      <c r="C46" s="275">
        <v>0</v>
      </c>
      <c r="D46" s="275">
        <v>0</v>
      </c>
      <c r="E46" s="275">
        <v>0</v>
      </c>
      <c r="F46" s="275"/>
    </row>
    <row r="47" spans="1:6">
      <c r="A47" s="271" t="s">
        <v>726</v>
      </c>
      <c r="B47" s="269">
        <v>0</v>
      </c>
      <c r="C47" s="269">
        <v>0</v>
      </c>
      <c r="D47" s="269">
        <v>0</v>
      </c>
      <c r="E47" s="269">
        <v>0</v>
      </c>
      <c r="F47" s="269"/>
    </row>
    <row r="48" spans="1:6">
      <c r="A48" s="261" t="s">
        <v>727</v>
      </c>
      <c r="B48" s="275">
        <v>0</v>
      </c>
      <c r="C48" s="275">
        <v>0</v>
      </c>
      <c r="D48" s="275">
        <v>0</v>
      </c>
      <c r="E48" s="275">
        <v>0</v>
      </c>
      <c r="F48" s="275"/>
    </row>
    <row r="49" spans="1:6">
      <c r="A49" s="261" t="s">
        <v>728</v>
      </c>
      <c r="B49" s="275">
        <v>0</v>
      </c>
      <c r="C49" s="275">
        <v>0</v>
      </c>
      <c r="D49" s="275">
        <v>0</v>
      </c>
      <c r="E49" s="275">
        <v>0</v>
      </c>
      <c r="F49" s="275"/>
    </row>
    <row r="50" spans="1:6">
      <c r="A50" s="261" t="s">
        <v>729</v>
      </c>
      <c r="B50" s="275">
        <v>0</v>
      </c>
      <c r="C50" s="275">
        <v>0</v>
      </c>
      <c r="D50" s="275">
        <v>0</v>
      </c>
      <c r="E50" s="275">
        <v>0</v>
      </c>
      <c r="F50" s="275"/>
    </row>
    <row r="51" spans="1:6">
      <c r="A51" s="261" t="s">
        <v>730</v>
      </c>
      <c r="B51" s="275">
        <v>0</v>
      </c>
      <c r="C51" s="275">
        <v>0</v>
      </c>
      <c r="D51" s="275">
        <v>0</v>
      </c>
      <c r="E51" s="275">
        <v>0</v>
      </c>
      <c r="F51" s="275"/>
    </row>
    <row r="52" spans="1:6">
      <c r="A52" s="271" t="s">
        <v>731</v>
      </c>
      <c r="B52" s="269">
        <v>0</v>
      </c>
      <c r="C52" s="269">
        <v>0</v>
      </c>
      <c r="D52" s="269">
        <v>0</v>
      </c>
      <c r="E52" s="269">
        <v>0</v>
      </c>
      <c r="F52" s="269"/>
    </row>
    <row r="53" spans="1:6">
      <c r="A53" s="261" t="s">
        <v>732</v>
      </c>
      <c r="B53" s="275">
        <v>0</v>
      </c>
      <c r="C53" s="275">
        <v>0</v>
      </c>
      <c r="D53" s="275">
        <v>0</v>
      </c>
      <c r="E53" s="275">
        <v>0</v>
      </c>
      <c r="F53" s="275"/>
    </row>
    <row r="54" spans="1:6">
      <c r="A54" s="261" t="s">
        <v>733</v>
      </c>
      <c r="B54" s="275">
        <v>0</v>
      </c>
      <c r="C54" s="275">
        <v>0</v>
      </c>
      <c r="D54" s="275">
        <v>0</v>
      </c>
      <c r="E54" s="275">
        <v>0</v>
      </c>
      <c r="F54" s="275"/>
    </row>
    <row r="55" spans="1:6">
      <c r="A55" s="271" t="s">
        <v>734</v>
      </c>
      <c r="B55" s="269">
        <v>0</v>
      </c>
      <c r="C55" s="269">
        <v>0</v>
      </c>
      <c r="D55" s="269">
        <v>0</v>
      </c>
      <c r="E55" s="269">
        <v>0</v>
      </c>
      <c r="F55" s="269"/>
    </row>
    <row r="56" spans="1:6">
      <c r="A56" s="271" t="s">
        <v>735</v>
      </c>
      <c r="B56" s="269">
        <v>0</v>
      </c>
      <c r="C56" s="269">
        <v>0</v>
      </c>
      <c r="D56" s="269">
        <v>0</v>
      </c>
      <c r="E56" s="269">
        <v>0</v>
      </c>
      <c r="F56" s="269"/>
    </row>
    <row r="57" spans="1:6">
      <c r="A57" s="276"/>
      <c r="B57" s="277"/>
      <c r="C57" s="277"/>
      <c r="D57" s="277"/>
      <c r="E57" s="277"/>
      <c r="F57" s="277"/>
    </row>
    <row r="58" spans="1:6" ht="15.75" thickBot="1">
      <c r="A58" s="277"/>
      <c r="B58" s="262"/>
      <c r="C58" s="262"/>
      <c r="D58" s="262"/>
      <c r="E58" s="262"/>
      <c r="F58" s="262"/>
    </row>
    <row r="59" spans="1:6" ht="15.75" thickBot="1">
      <c r="A59" s="263" t="s">
        <v>207</v>
      </c>
      <c r="B59" s="264" t="s">
        <v>736</v>
      </c>
      <c r="C59" s="264" t="s">
        <v>736</v>
      </c>
      <c r="D59" s="264"/>
      <c r="E59" s="264"/>
      <c r="F59" s="264"/>
    </row>
    <row r="60" spans="1:6">
      <c r="A60" s="256" t="s">
        <v>737</v>
      </c>
      <c r="B60" s="257">
        <v>0</v>
      </c>
      <c r="C60" s="257">
        <v>0</v>
      </c>
      <c r="D60" s="257">
        <v>0</v>
      </c>
      <c r="E60" s="257">
        <v>0</v>
      </c>
      <c r="F60" s="257"/>
    </row>
    <row r="61" spans="1:6">
      <c r="A61" s="259" t="s">
        <v>738</v>
      </c>
      <c r="B61" s="265">
        <v>0</v>
      </c>
      <c r="C61" s="265">
        <v>0</v>
      </c>
      <c r="D61" s="265">
        <v>0</v>
      </c>
      <c r="E61" s="265">
        <v>0</v>
      </c>
      <c r="F61" s="265"/>
    </row>
    <row r="62" spans="1:6">
      <c r="A62" s="260" t="s">
        <v>739</v>
      </c>
      <c r="B62" s="278">
        <v>0</v>
      </c>
      <c r="C62" s="278">
        <v>0</v>
      </c>
      <c r="D62" s="278">
        <v>0</v>
      </c>
      <c r="E62" s="278">
        <v>0</v>
      </c>
      <c r="F62" s="278"/>
    </row>
    <row r="63" spans="1:6">
      <c r="A63" s="277"/>
      <c r="B63" s="279"/>
      <c r="C63" s="279"/>
      <c r="D63" s="279"/>
      <c r="E63" s="279"/>
      <c r="F63" s="279"/>
    </row>
    <row r="64" spans="1:6" ht="15.75" thickBot="1">
      <c r="A64" s="266"/>
      <c r="B64" s="262"/>
      <c r="C64" s="262"/>
      <c r="D64" s="262"/>
      <c r="E64" s="262"/>
      <c r="F64" s="262"/>
    </row>
    <row r="65" spans="1:6" ht="15.75" thickBot="1">
      <c r="A65" s="263" t="s">
        <v>207</v>
      </c>
      <c r="B65" s="264" t="s">
        <v>736</v>
      </c>
      <c r="C65" s="264" t="s">
        <v>736</v>
      </c>
      <c r="D65" s="264"/>
      <c r="E65" s="264"/>
      <c r="F65" s="264"/>
    </row>
    <row r="66" spans="1:6">
      <c r="A66" s="256" t="s">
        <v>740</v>
      </c>
      <c r="B66" s="257">
        <v>0</v>
      </c>
      <c r="C66" s="257">
        <v>0</v>
      </c>
      <c r="D66" s="257">
        <v>0</v>
      </c>
      <c r="E66" s="257">
        <v>0</v>
      </c>
      <c r="F66" s="257"/>
    </row>
    <row r="67" spans="1:6">
      <c r="A67" s="267" t="s">
        <v>694</v>
      </c>
      <c r="B67" s="280">
        <v>0</v>
      </c>
      <c r="C67" s="280">
        <v>0</v>
      </c>
      <c r="D67" s="280">
        <v>0</v>
      </c>
      <c r="E67" s="280">
        <v>0</v>
      </c>
      <c r="F67" s="280"/>
    </row>
    <row r="68" spans="1:6">
      <c r="A68" s="259" t="s">
        <v>741</v>
      </c>
      <c r="B68" s="281">
        <v>0</v>
      </c>
      <c r="C68" s="281">
        <v>0</v>
      </c>
      <c r="D68" s="281">
        <v>0</v>
      </c>
      <c r="E68" s="281">
        <v>0</v>
      </c>
      <c r="F68" s="281"/>
    </row>
    <row r="69" spans="1:6">
      <c r="A69" s="256" t="s">
        <v>742</v>
      </c>
      <c r="B69" s="257">
        <v>0</v>
      </c>
      <c r="C69" s="257">
        <v>0</v>
      </c>
      <c r="D69" s="257">
        <v>0</v>
      </c>
      <c r="E69" s="257">
        <v>0</v>
      </c>
      <c r="F69" s="257"/>
    </row>
    <row r="70" spans="1:6">
      <c r="A70" s="267" t="s">
        <v>743</v>
      </c>
      <c r="B70" s="280">
        <v>0</v>
      </c>
      <c r="C70" s="280">
        <v>0</v>
      </c>
      <c r="D70" s="280">
        <v>0</v>
      </c>
      <c r="E70" s="280">
        <v>0</v>
      </c>
      <c r="F70" s="280"/>
    </row>
    <row r="71" spans="1:6">
      <c r="A71" s="260" t="s">
        <v>744</v>
      </c>
      <c r="B71" s="278">
        <v>0</v>
      </c>
      <c r="C71" s="278">
        <v>0</v>
      </c>
      <c r="D71" s="278">
        <v>0</v>
      </c>
      <c r="E71" s="278">
        <v>0</v>
      </c>
      <c r="F71" s="278"/>
    </row>
    <row r="72" spans="1:6">
      <c r="A72" s="277"/>
      <c r="B72" s="277"/>
      <c r="C72" s="277"/>
      <c r="D72" s="277"/>
      <c r="E72" s="277"/>
      <c r="F72" s="277"/>
    </row>
    <row r="73" spans="1:6">
      <c r="A73" s="277"/>
      <c r="B73" s="277"/>
      <c r="C73" s="279"/>
      <c r="D73" s="277"/>
      <c r="E73" s="277"/>
      <c r="F73" s="277"/>
    </row>
    <row r="74" spans="1:6">
      <c r="A74" s="277" t="s">
        <v>745</v>
      </c>
      <c r="B74" s="277"/>
      <c r="C74" s="277"/>
      <c r="D74" s="277"/>
      <c r="E74" s="277"/>
      <c r="F74" s="277"/>
    </row>
  </sheetData>
  <mergeCells count="2">
    <mergeCell ref="A1:F1"/>
    <mergeCell ref="B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30" sqref="C30"/>
    </sheetView>
  </sheetViews>
  <sheetFormatPr baseColWidth="10" defaultRowHeight="15"/>
  <cols>
    <col min="1" max="1" width="93" customWidth="1"/>
    <col min="2" max="7" width="22.140625" customWidth="1"/>
  </cols>
  <sheetData>
    <row r="1" spans="1:7">
      <c r="A1" s="336" t="s">
        <v>625</v>
      </c>
      <c r="B1" s="337"/>
      <c r="C1" s="337"/>
      <c r="D1" s="337"/>
      <c r="E1" s="337"/>
      <c r="F1" s="337"/>
      <c r="G1" s="338"/>
    </row>
    <row r="2" spans="1:7">
      <c r="A2" s="306" t="s">
        <v>626</v>
      </c>
      <c r="B2" s="339"/>
      <c r="C2" s="339"/>
      <c r="D2" s="339"/>
      <c r="E2" s="339"/>
      <c r="F2" s="339"/>
      <c r="G2" s="308"/>
    </row>
    <row r="3" spans="1:7">
      <c r="A3" s="312" t="s">
        <v>2</v>
      </c>
      <c r="B3" s="313"/>
      <c r="C3" s="313"/>
      <c r="D3" s="313"/>
      <c r="E3" s="313"/>
      <c r="F3" s="313"/>
      <c r="G3" s="314"/>
    </row>
    <row r="4" spans="1:7">
      <c r="A4" s="340" t="s">
        <v>627</v>
      </c>
      <c r="B4" s="232">
        <v>2019</v>
      </c>
      <c r="C4" s="232">
        <v>2020</v>
      </c>
      <c r="D4" s="232">
        <v>2021</v>
      </c>
      <c r="E4" s="232">
        <v>2022</v>
      </c>
      <c r="F4" s="232">
        <v>2023</v>
      </c>
      <c r="G4" s="232">
        <v>2024</v>
      </c>
    </row>
    <row r="5" spans="1:7" ht="32.25">
      <c r="A5" s="321"/>
      <c r="B5" s="233" t="s">
        <v>628</v>
      </c>
      <c r="C5" s="233" t="s">
        <v>629</v>
      </c>
      <c r="D5" s="233" t="s">
        <v>630</v>
      </c>
      <c r="E5" s="233" t="s">
        <v>631</v>
      </c>
      <c r="F5" s="233" t="s">
        <v>632</v>
      </c>
      <c r="G5" s="205" t="s">
        <v>633</v>
      </c>
    </row>
    <row r="6" spans="1:7">
      <c r="A6" s="221" t="s">
        <v>634</v>
      </c>
      <c r="B6" s="223">
        <v>0</v>
      </c>
      <c r="C6" s="223">
        <v>0</v>
      </c>
      <c r="D6" s="223">
        <v>0</v>
      </c>
      <c r="E6" s="223">
        <v>0</v>
      </c>
      <c r="F6" s="223">
        <v>4836996.28</v>
      </c>
      <c r="G6" s="223">
        <v>4360669.9800000004</v>
      </c>
    </row>
    <row r="7" spans="1:7">
      <c r="A7" s="222" t="s">
        <v>635</v>
      </c>
      <c r="B7" s="224"/>
      <c r="C7" s="224"/>
      <c r="D7" s="224"/>
      <c r="E7" s="224"/>
      <c r="F7" s="224"/>
      <c r="G7" s="224"/>
    </row>
    <row r="8" spans="1:7">
      <c r="A8" s="225" t="s">
        <v>636</v>
      </c>
      <c r="B8" s="226">
        <v>0</v>
      </c>
      <c r="C8" s="226">
        <v>0</v>
      </c>
      <c r="D8" s="226">
        <v>0</v>
      </c>
      <c r="E8" s="226">
        <v>0</v>
      </c>
      <c r="F8" s="226">
        <v>0</v>
      </c>
      <c r="G8" s="226">
        <v>0</v>
      </c>
    </row>
    <row r="9" spans="1:7">
      <c r="A9" s="225" t="s">
        <v>637</v>
      </c>
      <c r="B9" s="226">
        <v>0</v>
      </c>
      <c r="C9" s="226">
        <v>0</v>
      </c>
      <c r="D9" s="226">
        <v>0</v>
      </c>
      <c r="E9" s="226">
        <v>0</v>
      </c>
      <c r="F9" s="226">
        <v>0</v>
      </c>
      <c r="G9" s="226">
        <v>0</v>
      </c>
    </row>
    <row r="10" spans="1:7">
      <c r="A10" s="225" t="s">
        <v>638</v>
      </c>
      <c r="B10" s="226">
        <v>0</v>
      </c>
      <c r="C10" s="226">
        <v>0</v>
      </c>
      <c r="D10" s="226">
        <v>0</v>
      </c>
      <c r="E10" s="226">
        <v>0</v>
      </c>
      <c r="F10" s="226">
        <v>0</v>
      </c>
      <c r="G10" s="226">
        <v>0</v>
      </c>
    </row>
    <row r="11" spans="1:7">
      <c r="A11" s="225" t="s">
        <v>639</v>
      </c>
      <c r="B11" s="226">
        <v>0</v>
      </c>
      <c r="C11" s="226">
        <v>0</v>
      </c>
      <c r="D11" s="226">
        <v>0</v>
      </c>
      <c r="E11" s="226">
        <v>0</v>
      </c>
      <c r="F11" s="226">
        <v>0</v>
      </c>
      <c r="G11" s="226">
        <v>0</v>
      </c>
    </row>
    <row r="12" spans="1:7">
      <c r="A12" s="225" t="s">
        <v>640</v>
      </c>
      <c r="B12" s="226">
        <v>0</v>
      </c>
      <c r="C12" s="226">
        <v>0</v>
      </c>
      <c r="D12" s="226">
        <v>0</v>
      </c>
      <c r="E12" s="226">
        <v>0</v>
      </c>
      <c r="F12" s="226">
        <v>0</v>
      </c>
      <c r="G12" s="226">
        <v>29590.83</v>
      </c>
    </row>
    <row r="13" spans="1:7">
      <c r="A13" s="225" t="s">
        <v>641</v>
      </c>
      <c r="B13" s="226">
        <v>0</v>
      </c>
      <c r="C13" s="226">
        <v>0</v>
      </c>
      <c r="D13" s="226">
        <v>0</v>
      </c>
      <c r="E13" s="226">
        <v>0</v>
      </c>
      <c r="F13" s="226">
        <v>0</v>
      </c>
      <c r="G13" s="226">
        <v>0</v>
      </c>
    </row>
    <row r="14" spans="1:7">
      <c r="A14" s="225" t="s">
        <v>642</v>
      </c>
      <c r="B14" s="226">
        <v>0</v>
      </c>
      <c r="C14" s="226">
        <v>0</v>
      </c>
      <c r="D14" s="226">
        <v>0</v>
      </c>
      <c r="E14" s="226">
        <v>0</v>
      </c>
      <c r="F14" s="226">
        <v>0</v>
      </c>
      <c r="G14" s="226">
        <v>0</v>
      </c>
    </row>
    <row r="15" spans="1:7">
      <c r="A15" s="225" t="s">
        <v>643</v>
      </c>
      <c r="B15" s="226">
        <v>0</v>
      </c>
      <c r="C15" s="226">
        <v>0</v>
      </c>
      <c r="D15" s="226">
        <v>0</v>
      </c>
      <c r="E15" s="226">
        <v>0</v>
      </c>
      <c r="F15" s="226">
        <v>0</v>
      </c>
      <c r="G15" s="226">
        <v>0</v>
      </c>
    </row>
    <row r="16" spans="1:7">
      <c r="A16" s="225" t="s">
        <v>644</v>
      </c>
      <c r="B16" s="226">
        <v>0</v>
      </c>
      <c r="C16" s="226">
        <v>0</v>
      </c>
      <c r="D16" s="226">
        <v>0</v>
      </c>
      <c r="E16" s="226">
        <v>0</v>
      </c>
      <c r="F16" s="226">
        <v>0</v>
      </c>
      <c r="G16" s="226">
        <v>0</v>
      </c>
    </row>
    <row r="17" spans="1:7">
      <c r="A17" s="225" t="s">
        <v>645</v>
      </c>
      <c r="B17" s="226">
        <v>0</v>
      </c>
      <c r="C17" s="226">
        <v>0</v>
      </c>
      <c r="D17" s="226">
        <v>0</v>
      </c>
      <c r="E17" s="226">
        <v>0</v>
      </c>
      <c r="F17" s="226">
        <v>4836996.28</v>
      </c>
      <c r="G17" s="226">
        <v>4331079.1500000004</v>
      </c>
    </row>
    <row r="18" spans="1:7">
      <c r="A18" s="225" t="s">
        <v>646</v>
      </c>
      <c r="B18" s="226">
        <v>0</v>
      </c>
      <c r="C18" s="226">
        <v>0</v>
      </c>
      <c r="D18" s="226">
        <v>0</v>
      </c>
      <c r="E18" s="226">
        <v>0</v>
      </c>
      <c r="F18" s="226">
        <v>0</v>
      </c>
      <c r="G18" s="226">
        <v>0</v>
      </c>
    </row>
    <row r="19" spans="1:7">
      <c r="A19" s="225" t="s">
        <v>647</v>
      </c>
      <c r="B19" s="226">
        <v>0</v>
      </c>
      <c r="C19" s="226">
        <v>0</v>
      </c>
      <c r="D19" s="226">
        <v>0</v>
      </c>
      <c r="E19" s="226">
        <v>0</v>
      </c>
      <c r="F19" s="226">
        <v>0</v>
      </c>
      <c r="G19" s="226">
        <v>0</v>
      </c>
    </row>
    <row r="20" spans="1:7">
      <c r="A20" s="227"/>
      <c r="B20" s="228"/>
      <c r="C20" s="228"/>
      <c r="D20" s="228"/>
      <c r="E20" s="228"/>
      <c r="F20" s="228"/>
      <c r="G20" s="228"/>
    </row>
    <row r="21" spans="1:7">
      <c r="A21" s="222" t="s">
        <v>648</v>
      </c>
      <c r="B21" s="224">
        <v>0</v>
      </c>
      <c r="C21" s="224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>
      <c r="A22" s="225" t="s">
        <v>649</v>
      </c>
      <c r="B22" s="226">
        <v>0</v>
      </c>
      <c r="C22" s="226">
        <v>0</v>
      </c>
      <c r="D22" s="226">
        <v>0</v>
      </c>
      <c r="E22" s="226">
        <v>0</v>
      </c>
      <c r="F22" s="226">
        <v>0</v>
      </c>
      <c r="G22" s="226">
        <v>0</v>
      </c>
    </row>
    <row r="23" spans="1:7">
      <c r="A23" s="225" t="s">
        <v>650</v>
      </c>
      <c r="B23" s="226">
        <v>0</v>
      </c>
      <c r="C23" s="226">
        <v>0</v>
      </c>
      <c r="D23" s="226">
        <v>0</v>
      </c>
      <c r="E23" s="226">
        <v>0</v>
      </c>
      <c r="F23" s="226">
        <v>0</v>
      </c>
      <c r="G23" s="226">
        <v>0</v>
      </c>
    </row>
    <row r="24" spans="1:7">
      <c r="A24" s="225" t="s">
        <v>651</v>
      </c>
      <c r="B24" s="226">
        <v>0</v>
      </c>
      <c r="C24" s="226">
        <v>0</v>
      </c>
      <c r="D24" s="226">
        <v>0</v>
      </c>
      <c r="E24" s="226">
        <v>0</v>
      </c>
      <c r="F24" s="226">
        <v>0</v>
      </c>
      <c r="G24" s="226">
        <v>0</v>
      </c>
    </row>
    <row r="25" spans="1:7">
      <c r="A25" s="225" t="s">
        <v>652</v>
      </c>
      <c r="B25" s="226">
        <v>0</v>
      </c>
      <c r="C25" s="226">
        <v>0</v>
      </c>
      <c r="D25" s="226">
        <v>0</v>
      </c>
      <c r="E25" s="226">
        <v>0</v>
      </c>
      <c r="F25" s="226">
        <v>0</v>
      </c>
      <c r="G25" s="226">
        <v>0</v>
      </c>
    </row>
    <row r="26" spans="1:7">
      <c r="A26" s="225" t="s">
        <v>653</v>
      </c>
      <c r="B26" s="226">
        <v>0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</row>
    <row r="27" spans="1:7">
      <c r="A27" s="227"/>
      <c r="B27" s="228"/>
      <c r="C27" s="228"/>
      <c r="D27" s="228"/>
      <c r="E27" s="228"/>
      <c r="F27" s="228"/>
      <c r="G27" s="228"/>
    </row>
    <row r="28" spans="1:7">
      <c r="A28" s="222" t="s">
        <v>654</v>
      </c>
      <c r="B28" s="224">
        <v>0</v>
      </c>
      <c r="C28" s="224">
        <v>0</v>
      </c>
      <c r="D28" s="224">
        <v>0</v>
      </c>
      <c r="E28" s="224">
        <v>0</v>
      </c>
      <c r="F28" s="224">
        <v>0</v>
      </c>
      <c r="G28" s="224">
        <v>0</v>
      </c>
    </row>
    <row r="29" spans="1:7">
      <c r="A29" s="225" t="s">
        <v>292</v>
      </c>
      <c r="B29" s="226">
        <v>0</v>
      </c>
      <c r="C29" s="226">
        <v>0</v>
      </c>
      <c r="D29" s="226">
        <v>0</v>
      </c>
      <c r="E29" s="226">
        <v>0</v>
      </c>
      <c r="F29" s="226">
        <v>0</v>
      </c>
      <c r="G29" s="226">
        <v>0</v>
      </c>
    </row>
    <row r="30" spans="1:7">
      <c r="A30" s="227"/>
      <c r="B30" s="228"/>
      <c r="C30" s="228"/>
      <c r="D30" s="228"/>
      <c r="E30" s="228"/>
      <c r="F30" s="228"/>
      <c r="G30" s="228"/>
    </row>
    <row r="31" spans="1:7">
      <c r="A31" s="222" t="s">
        <v>655</v>
      </c>
      <c r="B31" s="224">
        <v>0</v>
      </c>
      <c r="C31" s="224">
        <v>0</v>
      </c>
      <c r="D31" s="224">
        <v>0</v>
      </c>
      <c r="E31" s="224">
        <v>0</v>
      </c>
      <c r="F31" s="224">
        <v>4836996.28</v>
      </c>
      <c r="G31" s="224">
        <v>4360669.9800000004</v>
      </c>
    </row>
    <row r="32" spans="1:7">
      <c r="A32" s="227"/>
      <c r="B32" s="228"/>
      <c r="C32" s="228"/>
      <c r="D32" s="228"/>
      <c r="E32" s="228"/>
      <c r="F32" s="228"/>
      <c r="G32" s="228"/>
    </row>
    <row r="33" spans="1:7">
      <c r="A33" s="222" t="s">
        <v>294</v>
      </c>
      <c r="B33" s="228"/>
      <c r="C33" s="228"/>
      <c r="D33" s="228"/>
      <c r="E33" s="228"/>
      <c r="F33" s="228"/>
      <c r="G33" s="228"/>
    </row>
    <row r="34" spans="1:7" ht="29.25" customHeight="1">
      <c r="A34" s="229" t="s">
        <v>656</v>
      </c>
      <c r="B34" s="226">
        <v>0</v>
      </c>
      <c r="C34" s="226">
        <v>0</v>
      </c>
      <c r="D34" s="226">
        <v>0</v>
      </c>
      <c r="E34" s="226">
        <v>0</v>
      </c>
      <c r="F34" s="226">
        <v>0</v>
      </c>
      <c r="G34" s="226">
        <v>0</v>
      </c>
    </row>
    <row r="35" spans="1:7" ht="21" customHeight="1">
      <c r="A35" s="229" t="s">
        <v>657</v>
      </c>
      <c r="B35" s="226">
        <v>0</v>
      </c>
      <c r="C35" s="226">
        <v>0</v>
      </c>
      <c r="D35" s="226">
        <v>0</v>
      </c>
      <c r="E35" s="226">
        <v>0</v>
      </c>
      <c r="F35" s="226">
        <v>0</v>
      </c>
      <c r="G35" s="226">
        <v>0</v>
      </c>
    </row>
    <row r="36" spans="1:7">
      <c r="A36" s="222" t="s">
        <v>658</v>
      </c>
      <c r="B36" s="224">
        <v>0</v>
      </c>
      <c r="C36" s="224">
        <v>0</v>
      </c>
      <c r="D36" s="224">
        <v>0</v>
      </c>
      <c r="E36" s="224">
        <v>0</v>
      </c>
      <c r="F36" s="224">
        <v>0</v>
      </c>
      <c r="G36" s="224">
        <v>0</v>
      </c>
    </row>
    <row r="37" spans="1:7">
      <c r="A37" s="230"/>
      <c r="B37" s="230"/>
      <c r="C37" s="230"/>
      <c r="D37" s="230"/>
      <c r="E37" s="230"/>
      <c r="F37" s="230"/>
      <c r="G37" s="230"/>
    </row>
    <row r="38" spans="1:7">
      <c r="A38" s="231"/>
      <c r="B38" s="166"/>
      <c r="C38" s="166"/>
      <c r="D38" s="166"/>
      <c r="E38" s="166"/>
      <c r="F38" s="166"/>
      <c r="G38" s="166"/>
    </row>
    <row r="39" spans="1:7">
      <c r="A39" s="335" t="s">
        <v>659</v>
      </c>
      <c r="B39" s="335"/>
      <c r="C39" s="335"/>
      <c r="D39" s="335"/>
      <c r="E39" s="335"/>
      <c r="F39" s="335"/>
      <c r="G39" s="335"/>
    </row>
    <row r="40" spans="1:7">
      <c r="A40" s="335" t="s">
        <v>660</v>
      </c>
      <c r="B40" s="335"/>
      <c r="C40" s="335"/>
      <c r="D40" s="335"/>
      <c r="E40" s="335"/>
      <c r="F40" s="335"/>
      <c r="G40" s="335"/>
    </row>
  </sheetData>
  <mergeCells count="6">
    <mergeCell ref="A39:G39"/>
    <mergeCell ref="A40:G40"/>
    <mergeCell ref="A1:G1"/>
    <mergeCell ref="A2:G2"/>
    <mergeCell ref="A3:G3"/>
    <mergeCell ref="A4: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20" sqref="B20"/>
    </sheetView>
  </sheetViews>
  <sheetFormatPr baseColWidth="10" defaultRowHeight="15"/>
  <cols>
    <col min="1" max="1" width="66.5703125" customWidth="1"/>
    <col min="2" max="7" width="14.5703125" customWidth="1"/>
  </cols>
  <sheetData>
    <row r="1" spans="1:7">
      <c r="A1" s="342" t="s">
        <v>625</v>
      </c>
      <c r="B1" s="343"/>
      <c r="C1" s="343"/>
      <c r="D1" s="343"/>
      <c r="E1" s="343"/>
      <c r="F1" s="343"/>
      <c r="G1" s="344"/>
    </row>
    <row r="2" spans="1:7">
      <c r="A2" s="345" t="s">
        <v>661</v>
      </c>
      <c r="B2" s="346"/>
      <c r="C2" s="346"/>
      <c r="D2" s="346"/>
      <c r="E2" s="346"/>
      <c r="F2" s="346"/>
      <c r="G2" s="347"/>
    </row>
    <row r="3" spans="1:7">
      <c r="A3" s="348" t="s">
        <v>2</v>
      </c>
      <c r="B3" s="349"/>
      <c r="C3" s="349"/>
      <c r="D3" s="349"/>
      <c r="E3" s="349"/>
      <c r="F3" s="349"/>
      <c r="G3" s="350"/>
    </row>
    <row r="4" spans="1:7">
      <c r="A4" s="351" t="s">
        <v>662</v>
      </c>
      <c r="B4" s="245">
        <v>2019</v>
      </c>
      <c r="C4" s="245">
        <v>2020</v>
      </c>
      <c r="D4" s="245">
        <v>2021</v>
      </c>
      <c r="E4" s="245">
        <v>2022</v>
      </c>
      <c r="F4" s="245">
        <v>2023</v>
      </c>
      <c r="G4" s="247">
        <v>2024</v>
      </c>
    </row>
    <row r="5" spans="1:7" ht="47.25">
      <c r="A5" s="352"/>
      <c r="B5" s="246" t="s">
        <v>628</v>
      </c>
      <c r="C5" s="246" t="s">
        <v>629</v>
      </c>
      <c r="D5" s="246" t="s">
        <v>630</v>
      </c>
      <c r="E5" s="246" t="s">
        <v>631</v>
      </c>
      <c r="F5" s="246" t="s">
        <v>632</v>
      </c>
      <c r="G5" s="248" t="s">
        <v>663</v>
      </c>
    </row>
    <row r="6" spans="1:7">
      <c r="A6" s="235" t="s">
        <v>664</v>
      </c>
      <c r="B6" s="236">
        <v>0</v>
      </c>
      <c r="C6" s="236">
        <v>0</v>
      </c>
      <c r="D6" s="236">
        <v>0</v>
      </c>
      <c r="E6" s="236">
        <v>0</v>
      </c>
      <c r="F6" s="236">
        <v>-3398743.4899999998</v>
      </c>
      <c r="G6" s="236">
        <v>-4515387.74</v>
      </c>
    </row>
    <row r="7" spans="1:7">
      <c r="A7" s="237" t="s">
        <v>665</v>
      </c>
      <c r="B7" s="244">
        <v>0</v>
      </c>
      <c r="C7" s="244">
        <v>0</v>
      </c>
      <c r="D7" s="244">
        <v>0</v>
      </c>
      <c r="E7" s="244">
        <v>0</v>
      </c>
      <c r="F7" s="244">
        <v>-1813792.14</v>
      </c>
      <c r="G7" s="244">
        <v>-2609694.39</v>
      </c>
    </row>
    <row r="8" spans="1:7">
      <c r="A8" s="237" t="s">
        <v>666</v>
      </c>
      <c r="B8" s="244">
        <v>0</v>
      </c>
      <c r="C8" s="244">
        <v>0</v>
      </c>
      <c r="D8" s="244">
        <v>0</v>
      </c>
      <c r="E8" s="244">
        <v>0</v>
      </c>
      <c r="F8" s="244">
        <v>-311471.7</v>
      </c>
      <c r="G8" s="244">
        <v>-434659.17</v>
      </c>
    </row>
    <row r="9" spans="1:7">
      <c r="A9" s="237" t="s">
        <v>667</v>
      </c>
      <c r="B9" s="244">
        <v>0</v>
      </c>
      <c r="C9" s="244">
        <v>0</v>
      </c>
      <c r="D9" s="244">
        <v>0</v>
      </c>
      <c r="E9" s="244">
        <v>0</v>
      </c>
      <c r="F9" s="244">
        <v>-836990.31</v>
      </c>
      <c r="G9" s="244">
        <v>-320764.89</v>
      </c>
    </row>
    <row r="10" spans="1:7">
      <c r="A10" s="237" t="s">
        <v>668</v>
      </c>
      <c r="B10" s="244">
        <v>0</v>
      </c>
      <c r="C10" s="244">
        <v>0</v>
      </c>
      <c r="D10" s="244">
        <v>0</v>
      </c>
      <c r="E10" s="244">
        <v>0</v>
      </c>
      <c r="F10" s="244">
        <v>-436489.34</v>
      </c>
      <c r="G10" s="244">
        <v>-613244.46</v>
      </c>
    </row>
    <row r="11" spans="1:7">
      <c r="A11" s="237" t="s">
        <v>669</v>
      </c>
      <c r="B11" s="244">
        <v>0</v>
      </c>
      <c r="C11" s="244">
        <v>0</v>
      </c>
      <c r="D11" s="244">
        <v>0</v>
      </c>
      <c r="E11" s="244">
        <v>0</v>
      </c>
      <c r="F11" s="244">
        <v>0</v>
      </c>
      <c r="G11" s="244">
        <v>-537024.82999999996</v>
      </c>
    </row>
    <row r="12" spans="1:7">
      <c r="A12" s="237" t="s">
        <v>670</v>
      </c>
      <c r="B12" s="244">
        <v>0</v>
      </c>
      <c r="C12" s="244">
        <v>0</v>
      </c>
      <c r="D12" s="244">
        <v>0</v>
      </c>
      <c r="E12" s="244">
        <v>0</v>
      </c>
      <c r="F12" s="244">
        <v>0</v>
      </c>
      <c r="G12" s="244">
        <v>0</v>
      </c>
    </row>
    <row r="13" spans="1:7">
      <c r="A13" s="237" t="s">
        <v>671</v>
      </c>
      <c r="B13" s="244">
        <v>0</v>
      </c>
      <c r="C13" s="244">
        <v>0</v>
      </c>
      <c r="D13" s="244">
        <v>0</v>
      </c>
      <c r="E13" s="244">
        <v>0</v>
      </c>
      <c r="F13" s="244">
        <v>0</v>
      </c>
      <c r="G13" s="244">
        <v>0</v>
      </c>
    </row>
    <row r="14" spans="1:7">
      <c r="A14" s="237" t="s">
        <v>672</v>
      </c>
      <c r="B14" s="244">
        <v>0</v>
      </c>
      <c r="C14" s="244">
        <v>0</v>
      </c>
      <c r="D14" s="244">
        <v>0</v>
      </c>
      <c r="E14" s="244">
        <v>0</v>
      </c>
      <c r="F14" s="244">
        <v>0</v>
      </c>
      <c r="G14" s="244">
        <v>0</v>
      </c>
    </row>
    <row r="15" spans="1:7">
      <c r="A15" s="237" t="s">
        <v>673</v>
      </c>
      <c r="B15" s="244">
        <v>0</v>
      </c>
      <c r="C15" s="244">
        <v>0</v>
      </c>
      <c r="D15" s="244">
        <v>0</v>
      </c>
      <c r="E15" s="244">
        <v>0</v>
      </c>
      <c r="F15" s="244">
        <v>0</v>
      </c>
      <c r="G15" s="244">
        <v>0</v>
      </c>
    </row>
    <row r="16" spans="1:7">
      <c r="A16" s="238"/>
      <c r="B16" s="239"/>
      <c r="C16" s="239"/>
      <c r="D16" s="239"/>
      <c r="E16" s="239"/>
      <c r="F16" s="239"/>
      <c r="G16" s="239"/>
    </row>
    <row r="17" spans="1:7">
      <c r="A17" s="240" t="s">
        <v>674</v>
      </c>
      <c r="B17" s="236">
        <v>0</v>
      </c>
      <c r="C17" s="236">
        <v>0</v>
      </c>
      <c r="D17" s="236">
        <v>0</v>
      </c>
      <c r="E17" s="236">
        <v>0</v>
      </c>
      <c r="F17" s="236">
        <v>0</v>
      </c>
      <c r="G17" s="236">
        <v>0</v>
      </c>
    </row>
    <row r="18" spans="1:7">
      <c r="A18" s="237" t="s">
        <v>665</v>
      </c>
      <c r="B18" s="244">
        <v>0</v>
      </c>
      <c r="C18" s="244">
        <v>0</v>
      </c>
      <c r="D18" s="244">
        <v>0</v>
      </c>
      <c r="E18" s="244">
        <v>0</v>
      </c>
      <c r="F18" s="244">
        <v>0</v>
      </c>
      <c r="G18" s="244">
        <v>0</v>
      </c>
    </row>
    <row r="19" spans="1:7">
      <c r="A19" s="237" t="s">
        <v>666</v>
      </c>
      <c r="B19" s="244">
        <v>0</v>
      </c>
      <c r="C19" s="244">
        <v>0</v>
      </c>
      <c r="D19" s="244">
        <v>0</v>
      </c>
      <c r="E19" s="244">
        <v>0</v>
      </c>
      <c r="F19" s="244">
        <v>0</v>
      </c>
      <c r="G19" s="244">
        <v>0</v>
      </c>
    </row>
    <row r="20" spans="1:7">
      <c r="A20" s="237" t="s">
        <v>667</v>
      </c>
      <c r="B20" s="244">
        <v>0</v>
      </c>
      <c r="C20" s="244">
        <v>0</v>
      </c>
      <c r="D20" s="244">
        <v>0</v>
      </c>
      <c r="E20" s="244">
        <v>0</v>
      </c>
      <c r="F20" s="244">
        <v>0</v>
      </c>
      <c r="G20" s="244">
        <v>0</v>
      </c>
    </row>
    <row r="21" spans="1:7">
      <c r="A21" s="237" t="s">
        <v>668</v>
      </c>
      <c r="B21" s="244">
        <v>0</v>
      </c>
      <c r="C21" s="244">
        <v>0</v>
      </c>
      <c r="D21" s="244">
        <v>0</v>
      </c>
      <c r="E21" s="244">
        <v>0</v>
      </c>
      <c r="F21" s="244">
        <v>0</v>
      </c>
      <c r="G21" s="244">
        <v>0</v>
      </c>
    </row>
    <row r="22" spans="1:7">
      <c r="A22" s="237" t="s">
        <v>669</v>
      </c>
      <c r="B22" s="244">
        <v>0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</row>
    <row r="23" spans="1:7">
      <c r="A23" s="237" t="s">
        <v>670</v>
      </c>
      <c r="B23" s="244">
        <v>0</v>
      </c>
      <c r="C23" s="244">
        <v>0</v>
      </c>
      <c r="D23" s="244">
        <v>0</v>
      </c>
      <c r="E23" s="244">
        <v>0</v>
      </c>
      <c r="F23" s="244">
        <v>0</v>
      </c>
      <c r="G23" s="244">
        <v>0</v>
      </c>
    </row>
    <row r="24" spans="1:7">
      <c r="A24" s="237" t="s">
        <v>671</v>
      </c>
      <c r="B24" s="244">
        <v>0</v>
      </c>
      <c r="C24" s="244">
        <v>0</v>
      </c>
      <c r="D24" s="244">
        <v>0</v>
      </c>
      <c r="E24" s="244">
        <v>0</v>
      </c>
      <c r="F24" s="244">
        <v>0</v>
      </c>
      <c r="G24" s="244">
        <v>0</v>
      </c>
    </row>
    <row r="25" spans="1:7">
      <c r="A25" s="237" t="s">
        <v>675</v>
      </c>
      <c r="B25" s="244">
        <v>0</v>
      </c>
      <c r="C25" s="244">
        <v>0</v>
      </c>
      <c r="D25" s="244">
        <v>0</v>
      </c>
      <c r="E25" s="244">
        <v>0</v>
      </c>
      <c r="F25" s="244">
        <v>0</v>
      </c>
      <c r="G25" s="244">
        <v>0</v>
      </c>
    </row>
    <row r="26" spans="1:7">
      <c r="A26" s="237" t="s">
        <v>673</v>
      </c>
      <c r="B26" s="244">
        <v>0</v>
      </c>
      <c r="C26" s="244">
        <v>0</v>
      </c>
      <c r="D26" s="244">
        <v>0</v>
      </c>
      <c r="E26" s="244">
        <v>0</v>
      </c>
      <c r="F26" s="244">
        <v>0</v>
      </c>
      <c r="G26" s="244">
        <v>0</v>
      </c>
    </row>
    <row r="27" spans="1:7">
      <c r="A27" s="238"/>
      <c r="B27" s="239"/>
      <c r="C27" s="239"/>
      <c r="D27" s="239"/>
      <c r="E27" s="239"/>
      <c r="F27" s="239"/>
      <c r="G27" s="239"/>
    </row>
    <row r="28" spans="1:7">
      <c r="A28" s="240" t="s">
        <v>676</v>
      </c>
      <c r="B28" s="236">
        <v>0</v>
      </c>
      <c r="C28" s="236">
        <v>0</v>
      </c>
      <c r="D28" s="236">
        <v>0</v>
      </c>
      <c r="E28" s="236">
        <v>0</v>
      </c>
      <c r="F28" s="236">
        <v>-3398743.4899999998</v>
      </c>
      <c r="G28" s="236">
        <v>-4515387.74</v>
      </c>
    </row>
    <row r="29" spans="1:7">
      <c r="A29" s="241"/>
      <c r="B29" s="242"/>
      <c r="C29" s="242"/>
      <c r="D29" s="242"/>
      <c r="E29" s="242"/>
      <c r="F29" s="242"/>
      <c r="G29" s="242"/>
    </row>
    <row r="30" spans="1:7">
      <c r="A30" s="243"/>
      <c r="B30" s="234"/>
      <c r="C30" s="234"/>
      <c r="D30" s="234"/>
      <c r="E30" s="234"/>
      <c r="F30" s="234"/>
      <c r="G30" s="234"/>
    </row>
    <row r="31" spans="1:7">
      <c r="A31" s="341" t="s">
        <v>677</v>
      </c>
      <c r="B31" s="341"/>
      <c r="C31" s="341"/>
      <c r="D31" s="341"/>
      <c r="E31" s="341"/>
      <c r="F31" s="341"/>
      <c r="G31" s="341"/>
    </row>
    <row r="32" spans="1:7">
      <c r="A32" s="341" t="s">
        <v>678</v>
      </c>
      <c r="B32" s="341"/>
      <c r="C32" s="341"/>
      <c r="D32" s="341"/>
      <c r="E32" s="341"/>
      <c r="F32" s="341"/>
      <c r="G32" s="341"/>
    </row>
  </sheetData>
  <mergeCells count="6">
    <mergeCell ref="A31:G31"/>
    <mergeCell ref="A32:G32"/>
    <mergeCell ref="A1:G1"/>
    <mergeCell ref="A2:G2"/>
    <mergeCell ref="A3:G3"/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40" sqref="A40:XFD40"/>
    </sheetView>
  </sheetViews>
  <sheetFormatPr baseColWidth="10" defaultRowHeight="15"/>
  <cols>
    <col min="1" max="1" width="54.28515625" customWidth="1"/>
    <col min="6" max="6" width="11.28515625" bestFit="1" customWidth="1"/>
  </cols>
  <sheetData>
    <row r="1" spans="1:9" ht="26.25">
      <c r="A1" s="302" t="s">
        <v>122</v>
      </c>
      <c r="B1" s="302"/>
      <c r="C1" s="302"/>
      <c r="D1" s="302"/>
      <c r="E1" s="302"/>
      <c r="F1" s="302"/>
      <c r="G1" s="302"/>
      <c r="H1" s="302"/>
      <c r="I1" s="42"/>
    </row>
    <row r="2" spans="1:9">
      <c r="A2" s="303" t="s">
        <v>121</v>
      </c>
      <c r="B2" s="304"/>
      <c r="C2" s="304"/>
      <c r="D2" s="304"/>
      <c r="E2" s="304"/>
      <c r="F2" s="304"/>
      <c r="G2" s="304"/>
      <c r="H2" s="305"/>
      <c r="I2" s="29"/>
    </row>
    <row r="3" spans="1:9">
      <c r="A3" s="306" t="s">
        <v>123</v>
      </c>
      <c r="B3" s="307"/>
      <c r="C3" s="307"/>
      <c r="D3" s="307"/>
      <c r="E3" s="307"/>
      <c r="F3" s="307"/>
      <c r="G3" s="307"/>
      <c r="H3" s="308"/>
      <c r="I3" s="29"/>
    </row>
    <row r="4" spans="1:9">
      <c r="A4" s="309" t="s">
        <v>124</v>
      </c>
      <c r="B4" s="310"/>
      <c r="C4" s="310"/>
      <c r="D4" s="310"/>
      <c r="E4" s="310"/>
      <c r="F4" s="310"/>
      <c r="G4" s="310"/>
      <c r="H4" s="311"/>
      <c r="I4" s="29"/>
    </row>
    <row r="5" spans="1:9">
      <c r="A5" s="312" t="s">
        <v>2</v>
      </c>
      <c r="B5" s="313"/>
      <c r="C5" s="313"/>
      <c r="D5" s="313"/>
      <c r="E5" s="313"/>
      <c r="F5" s="313"/>
      <c r="G5" s="313"/>
      <c r="H5" s="314"/>
      <c r="I5" s="29"/>
    </row>
    <row r="6" spans="1:9" ht="105">
      <c r="A6" s="43" t="s">
        <v>125</v>
      </c>
      <c r="B6" s="44" t="s">
        <v>126</v>
      </c>
      <c r="C6" s="43" t="s">
        <v>127</v>
      </c>
      <c r="D6" s="43" t="s">
        <v>128</v>
      </c>
      <c r="E6" s="43" t="s">
        <v>129</v>
      </c>
      <c r="F6" s="43" t="s">
        <v>130</v>
      </c>
      <c r="G6" s="43" t="s">
        <v>131</v>
      </c>
      <c r="H6" s="36" t="s">
        <v>132</v>
      </c>
      <c r="I6" s="30"/>
    </row>
    <row r="7" spans="1:9">
      <c r="A7" s="33"/>
      <c r="B7" s="33"/>
      <c r="C7" s="33"/>
      <c r="D7" s="33"/>
      <c r="E7" s="33"/>
      <c r="F7" s="33"/>
      <c r="G7" s="33"/>
      <c r="H7" s="33"/>
      <c r="I7" s="30"/>
    </row>
    <row r="8" spans="1:9">
      <c r="A8" s="45" t="s">
        <v>133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29"/>
    </row>
    <row r="9" spans="1:9">
      <c r="A9" s="46" t="s">
        <v>134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29"/>
    </row>
    <row r="10" spans="1:9">
      <c r="A10" s="47" t="s">
        <v>135</v>
      </c>
      <c r="B10" s="57">
        <v>0</v>
      </c>
      <c r="C10" s="57">
        <v>0</v>
      </c>
      <c r="D10" s="57">
        <v>0</v>
      </c>
      <c r="E10" s="57">
        <v>0</v>
      </c>
      <c r="F10" s="51">
        <v>0</v>
      </c>
      <c r="G10" s="57">
        <v>0</v>
      </c>
      <c r="H10" s="57">
        <v>0</v>
      </c>
      <c r="I10" s="29"/>
    </row>
    <row r="11" spans="1:9">
      <c r="A11" s="47" t="s">
        <v>136</v>
      </c>
      <c r="B11" s="57">
        <v>0</v>
      </c>
      <c r="C11" s="51">
        <v>0</v>
      </c>
      <c r="D11" s="57">
        <v>0</v>
      </c>
      <c r="E11" s="57">
        <v>0</v>
      </c>
      <c r="F11" s="51">
        <v>0</v>
      </c>
      <c r="G11" s="57">
        <v>0</v>
      </c>
      <c r="H11" s="51">
        <v>0</v>
      </c>
      <c r="I11" s="29"/>
    </row>
    <row r="12" spans="1:9">
      <c r="A12" s="47" t="s">
        <v>137</v>
      </c>
      <c r="B12" s="57">
        <v>0</v>
      </c>
      <c r="C12" s="51">
        <v>0</v>
      </c>
      <c r="D12" s="57">
        <v>0</v>
      </c>
      <c r="E12" s="57">
        <v>0</v>
      </c>
      <c r="F12" s="51">
        <v>0</v>
      </c>
      <c r="G12" s="57">
        <v>0</v>
      </c>
      <c r="H12" s="51">
        <v>0</v>
      </c>
      <c r="I12" s="29"/>
    </row>
    <row r="13" spans="1:9">
      <c r="A13" s="46" t="s">
        <v>138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29"/>
    </row>
    <row r="14" spans="1:9">
      <c r="A14" s="47" t="s">
        <v>139</v>
      </c>
      <c r="B14" s="57">
        <v>0</v>
      </c>
      <c r="C14" s="57">
        <v>0</v>
      </c>
      <c r="D14" s="57">
        <v>0</v>
      </c>
      <c r="E14" s="57">
        <v>0</v>
      </c>
      <c r="F14" s="51">
        <v>0</v>
      </c>
      <c r="G14" s="51">
        <v>0</v>
      </c>
      <c r="H14" s="57">
        <v>0</v>
      </c>
      <c r="I14" s="29"/>
    </row>
    <row r="15" spans="1:9">
      <c r="A15" s="47" t="s">
        <v>140</v>
      </c>
      <c r="B15" s="57">
        <v>0</v>
      </c>
      <c r="C15" s="57">
        <v>0</v>
      </c>
      <c r="D15" s="57">
        <v>0</v>
      </c>
      <c r="E15" s="57">
        <v>0</v>
      </c>
      <c r="F15" s="51">
        <v>0</v>
      </c>
      <c r="G15" s="51">
        <v>0</v>
      </c>
      <c r="H15" s="51">
        <v>0</v>
      </c>
      <c r="I15" s="29"/>
    </row>
    <row r="16" spans="1:9">
      <c r="A16" s="47" t="s">
        <v>141</v>
      </c>
      <c r="B16" s="57">
        <v>0</v>
      </c>
      <c r="C16" s="57">
        <v>0</v>
      </c>
      <c r="D16" s="57">
        <v>0</v>
      </c>
      <c r="E16" s="57">
        <v>0</v>
      </c>
      <c r="F16" s="51">
        <v>0</v>
      </c>
      <c r="G16" s="51">
        <v>0</v>
      </c>
      <c r="H16" s="51">
        <v>0</v>
      </c>
      <c r="I16" s="29"/>
    </row>
    <row r="17" spans="1:8">
      <c r="A17" s="37"/>
      <c r="B17" s="52"/>
      <c r="C17" s="52"/>
      <c r="D17" s="52"/>
      <c r="E17" s="52"/>
      <c r="F17" s="52"/>
      <c r="G17" s="52"/>
      <c r="H17" s="52"/>
    </row>
    <row r="18" spans="1:8">
      <c r="A18" s="45" t="s">
        <v>142</v>
      </c>
      <c r="B18" s="50">
        <v>827732.66</v>
      </c>
      <c r="C18" s="53"/>
      <c r="D18" s="53"/>
      <c r="E18" s="53"/>
      <c r="F18" s="50">
        <v>128535.73</v>
      </c>
      <c r="G18" s="53"/>
      <c r="H18" s="53"/>
    </row>
    <row r="19" spans="1:8">
      <c r="A19" s="41"/>
      <c r="B19" s="54"/>
      <c r="C19" s="54"/>
      <c r="D19" s="54"/>
      <c r="E19" s="54"/>
      <c r="F19" s="54"/>
      <c r="G19" s="54"/>
      <c r="H19" s="54"/>
    </row>
    <row r="20" spans="1:8">
      <c r="A20" s="45" t="s">
        <v>143</v>
      </c>
      <c r="B20" s="50">
        <v>827732.66</v>
      </c>
      <c r="C20" s="50">
        <v>0</v>
      </c>
      <c r="D20" s="50">
        <v>0</v>
      </c>
      <c r="E20" s="50">
        <v>0</v>
      </c>
      <c r="F20" s="50">
        <v>128535.73</v>
      </c>
      <c r="G20" s="50">
        <v>0</v>
      </c>
      <c r="H20" s="50">
        <v>0</v>
      </c>
    </row>
    <row r="21" spans="1:8">
      <c r="A21" s="37"/>
      <c r="B21" s="55"/>
      <c r="C21" s="55"/>
      <c r="D21" s="55"/>
      <c r="E21" s="55"/>
      <c r="F21" s="55"/>
      <c r="G21" s="55"/>
      <c r="H21" s="55"/>
    </row>
    <row r="22" spans="1:8" ht="17.25">
      <c r="A22" s="45" t="s">
        <v>144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</row>
    <row r="23" spans="1:8">
      <c r="A23" s="48" t="s">
        <v>145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</row>
    <row r="24" spans="1:8">
      <c r="A24" s="48" t="s">
        <v>146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</row>
    <row r="25" spans="1:8">
      <c r="A25" s="48" t="s">
        <v>147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</row>
    <row r="26" spans="1:8">
      <c r="A26" s="40" t="s">
        <v>148</v>
      </c>
      <c r="B26" s="55"/>
      <c r="C26" s="55"/>
      <c r="D26" s="55"/>
      <c r="E26" s="55"/>
      <c r="F26" s="55"/>
      <c r="G26" s="55"/>
      <c r="H26" s="55"/>
    </row>
    <row r="27" spans="1:8" ht="17.25">
      <c r="A27" s="45" t="s">
        <v>149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</row>
    <row r="28" spans="1:8">
      <c r="A28" s="48" t="s">
        <v>150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</row>
    <row r="29" spans="1:8">
      <c r="A29" s="48" t="s">
        <v>151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</row>
    <row r="30" spans="1:8">
      <c r="A30" s="48" t="s">
        <v>152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</row>
    <row r="31" spans="1:8">
      <c r="A31" s="49" t="s">
        <v>148</v>
      </c>
      <c r="B31" s="56"/>
      <c r="C31" s="56"/>
      <c r="D31" s="56"/>
      <c r="E31" s="56"/>
      <c r="F31" s="56"/>
      <c r="G31" s="56"/>
      <c r="H31" s="56"/>
    </row>
    <row r="32" spans="1:8">
      <c r="A32" s="42"/>
      <c r="B32" s="29"/>
      <c r="C32" s="29"/>
      <c r="D32" s="29"/>
      <c r="E32" s="29"/>
      <c r="F32" s="29"/>
      <c r="G32" s="29"/>
      <c r="H32" s="29"/>
    </row>
    <row r="33" spans="1:8" s="234" customFormat="1">
      <c r="A33" s="243"/>
    </row>
    <row r="34" spans="1:8">
      <c r="A34" s="301" t="s">
        <v>153</v>
      </c>
      <c r="B34" s="301"/>
      <c r="C34" s="301"/>
      <c r="D34" s="301"/>
      <c r="E34" s="301"/>
      <c r="F34" s="301"/>
      <c r="G34" s="301"/>
      <c r="H34" s="301"/>
    </row>
    <row r="35" spans="1:8">
      <c r="A35" s="301"/>
      <c r="B35" s="301"/>
      <c r="C35" s="301"/>
      <c r="D35" s="301"/>
      <c r="E35" s="301"/>
      <c r="F35" s="301"/>
      <c r="G35" s="301"/>
      <c r="H35" s="301"/>
    </row>
    <row r="36" spans="1:8">
      <c r="A36" s="301"/>
      <c r="B36" s="301"/>
      <c r="C36" s="301"/>
      <c r="D36" s="301"/>
      <c r="E36" s="301"/>
      <c r="F36" s="301"/>
      <c r="G36" s="301"/>
      <c r="H36" s="301"/>
    </row>
    <row r="37" spans="1:8">
      <c r="A37" s="301"/>
      <c r="B37" s="301"/>
      <c r="C37" s="301"/>
      <c r="D37" s="301"/>
      <c r="E37" s="301"/>
      <c r="F37" s="301"/>
      <c r="G37" s="301"/>
      <c r="H37" s="301"/>
    </row>
    <row r="38" spans="1:8">
      <c r="A38" s="301"/>
      <c r="B38" s="301"/>
      <c r="C38" s="301"/>
      <c r="D38" s="301"/>
      <c r="E38" s="301"/>
      <c r="F38" s="301"/>
      <c r="G38" s="301"/>
      <c r="H38" s="301"/>
    </row>
    <row r="39" spans="1:8">
      <c r="A39" s="42"/>
      <c r="B39" s="29"/>
      <c r="C39" s="29"/>
      <c r="D39" s="29"/>
      <c r="E39" s="29"/>
      <c r="F39" s="29"/>
      <c r="G39" s="29"/>
      <c r="H39" s="29"/>
    </row>
    <row r="40" spans="1:8" s="234" customFormat="1">
      <c r="A40" s="243"/>
    </row>
    <row r="41" spans="1:8" ht="60">
      <c r="A41" s="43" t="s">
        <v>154</v>
      </c>
      <c r="B41" s="43" t="s">
        <v>155</v>
      </c>
      <c r="C41" s="43" t="s">
        <v>156</v>
      </c>
      <c r="D41" s="43" t="s">
        <v>157</v>
      </c>
      <c r="E41" s="43" t="s">
        <v>158</v>
      </c>
      <c r="F41" s="36" t="s">
        <v>159</v>
      </c>
      <c r="G41" s="29"/>
      <c r="H41" s="29"/>
    </row>
    <row r="42" spans="1:8">
      <c r="A42" s="41"/>
      <c r="B42" s="31"/>
      <c r="C42" s="31"/>
      <c r="D42" s="31"/>
      <c r="E42" s="31"/>
      <c r="F42" s="31"/>
      <c r="G42" s="29"/>
      <c r="H42" s="29"/>
    </row>
    <row r="43" spans="1:8">
      <c r="A43" s="45" t="s">
        <v>160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29"/>
      <c r="H43" s="29"/>
    </row>
    <row r="44" spans="1:8">
      <c r="A44" s="48" t="s">
        <v>161</v>
      </c>
      <c r="B44" s="38"/>
      <c r="C44" s="38"/>
      <c r="D44" s="38"/>
      <c r="E44" s="38"/>
      <c r="F44" s="38"/>
      <c r="G44" s="35"/>
      <c r="H44" s="35"/>
    </row>
    <row r="45" spans="1:8">
      <c r="A45" s="48" t="s">
        <v>162</v>
      </c>
      <c r="B45" s="38"/>
      <c r="C45" s="38"/>
      <c r="D45" s="38"/>
      <c r="E45" s="38"/>
      <c r="F45" s="38"/>
      <c r="G45" s="35"/>
      <c r="H45" s="35"/>
    </row>
    <row r="46" spans="1:8">
      <c r="A46" s="48" t="s">
        <v>163</v>
      </c>
      <c r="B46" s="38"/>
      <c r="C46" s="38"/>
      <c r="D46" s="38"/>
      <c r="E46" s="38"/>
      <c r="F46" s="38"/>
      <c r="G46" s="35"/>
      <c r="H46" s="35"/>
    </row>
    <row r="47" spans="1:8">
      <c r="A47" s="34" t="s">
        <v>148</v>
      </c>
      <c r="B47" s="32"/>
      <c r="C47" s="32"/>
      <c r="D47" s="32"/>
      <c r="E47" s="32"/>
      <c r="F47" s="32"/>
      <c r="G47" s="29"/>
      <c r="H47" s="29"/>
    </row>
    <row r="48" spans="1:8">
      <c r="A48" s="29"/>
      <c r="B48" s="29"/>
      <c r="C48" s="29"/>
      <c r="D48" s="29"/>
      <c r="E48" s="29"/>
      <c r="F48" s="29"/>
      <c r="G48" s="29"/>
      <c r="H48" s="29"/>
    </row>
    <row r="49" spans="1:8">
      <c r="A49" s="29"/>
      <c r="B49" s="29"/>
      <c r="C49" s="29"/>
      <c r="D49" s="29"/>
      <c r="E49" s="29"/>
      <c r="F49" s="29"/>
      <c r="G49" s="29"/>
      <c r="H49" s="29"/>
    </row>
  </sheetData>
  <mergeCells count="7">
    <mergeCell ref="A34:H38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26" sqref="A26"/>
    </sheetView>
  </sheetViews>
  <sheetFormatPr baseColWidth="10" defaultRowHeight="15"/>
  <cols>
    <col min="1" max="1" width="63.7109375" customWidth="1"/>
    <col min="2" max="2" width="15.7109375" customWidth="1"/>
    <col min="3" max="3" width="19.28515625" customWidth="1"/>
    <col min="4" max="4" width="16.28515625" customWidth="1"/>
    <col min="5" max="5" width="17.5703125" customWidth="1"/>
    <col min="6" max="6" width="14.140625" customWidth="1"/>
    <col min="7" max="7" width="20" customWidth="1"/>
    <col min="8" max="8" width="24.85546875" customWidth="1"/>
    <col min="9" max="9" width="18.42578125" customWidth="1"/>
    <col min="10" max="10" width="23.28515625" customWidth="1"/>
    <col min="11" max="11" width="23" customWidth="1"/>
  </cols>
  <sheetData>
    <row r="1" spans="1:12" ht="21">
      <c r="A1" s="300" t="s">
        <v>164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66"/>
    </row>
    <row r="2" spans="1:12">
      <c r="A2" s="303" t="s">
        <v>121</v>
      </c>
      <c r="B2" s="304"/>
      <c r="C2" s="304"/>
      <c r="D2" s="304"/>
      <c r="E2" s="304"/>
      <c r="F2" s="304"/>
      <c r="G2" s="304"/>
      <c r="H2" s="304"/>
      <c r="I2" s="304"/>
      <c r="J2" s="304"/>
      <c r="K2" s="305"/>
      <c r="L2" s="58"/>
    </row>
    <row r="3" spans="1:12">
      <c r="A3" s="306" t="s">
        <v>165</v>
      </c>
      <c r="B3" s="307"/>
      <c r="C3" s="307"/>
      <c r="D3" s="307"/>
      <c r="E3" s="307"/>
      <c r="F3" s="307"/>
      <c r="G3" s="307"/>
      <c r="H3" s="307"/>
      <c r="I3" s="307"/>
      <c r="J3" s="307"/>
      <c r="K3" s="308"/>
      <c r="L3" s="58"/>
    </row>
    <row r="4" spans="1:12">
      <c r="A4" s="309" t="s">
        <v>166</v>
      </c>
      <c r="B4" s="310"/>
      <c r="C4" s="310"/>
      <c r="D4" s="310"/>
      <c r="E4" s="310"/>
      <c r="F4" s="310"/>
      <c r="G4" s="310"/>
      <c r="H4" s="310"/>
      <c r="I4" s="310"/>
      <c r="J4" s="310"/>
      <c r="K4" s="311"/>
      <c r="L4" s="58"/>
    </row>
    <row r="5" spans="1:12">
      <c r="A5" s="306" t="s">
        <v>2</v>
      </c>
      <c r="B5" s="307"/>
      <c r="C5" s="307"/>
      <c r="D5" s="307"/>
      <c r="E5" s="307"/>
      <c r="F5" s="307"/>
      <c r="G5" s="307"/>
      <c r="H5" s="307"/>
      <c r="I5" s="307"/>
      <c r="J5" s="307"/>
      <c r="K5" s="308"/>
      <c r="L5" s="58"/>
    </row>
    <row r="6" spans="1:12" ht="105.75" customHeight="1">
      <c r="A6" s="64" t="s">
        <v>167</v>
      </c>
      <c r="B6" s="64" t="s">
        <v>168</v>
      </c>
      <c r="C6" s="64" t="s">
        <v>169</v>
      </c>
      <c r="D6" s="64" t="s">
        <v>170</v>
      </c>
      <c r="E6" s="64" t="s">
        <v>171</v>
      </c>
      <c r="F6" s="64" t="s">
        <v>172</v>
      </c>
      <c r="G6" s="64" t="s">
        <v>173</v>
      </c>
      <c r="H6" s="64" t="s">
        <v>174</v>
      </c>
      <c r="I6" s="72" t="s">
        <v>175</v>
      </c>
      <c r="J6" s="72" t="s">
        <v>176</v>
      </c>
      <c r="K6" s="72" t="s">
        <v>177</v>
      </c>
      <c r="L6" s="58"/>
    </row>
    <row r="7" spans="1:1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58"/>
    </row>
    <row r="8" spans="1:12">
      <c r="A8" s="63" t="s">
        <v>178</v>
      </c>
      <c r="B8" s="71"/>
      <c r="C8" s="71"/>
      <c r="D8" s="71"/>
      <c r="E8" s="74">
        <v>0</v>
      </c>
      <c r="F8" s="75"/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58"/>
    </row>
    <row r="9" spans="1:12">
      <c r="A9" s="69" t="s">
        <v>179</v>
      </c>
      <c r="B9" s="67"/>
      <c r="C9" s="67"/>
      <c r="D9" s="67"/>
      <c r="E9" s="76">
        <v>0</v>
      </c>
      <c r="F9" s="77"/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62"/>
    </row>
    <row r="10" spans="1:12">
      <c r="A10" s="69" t="s">
        <v>180</v>
      </c>
      <c r="B10" s="67"/>
      <c r="C10" s="67"/>
      <c r="D10" s="67"/>
      <c r="E10" s="76">
        <v>0</v>
      </c>
      <c r="F10" s="77"/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62"/>
    </row>
    <row r="11" spans="1:12">
      <c r="A11" s="69" t="s">
        <v>181</v>
      </c>
      <c r="B11" s="67"/>
      <c r="C11" s="67"/>
      <c r="D11" s="67"/>
      <c r="E11" s="76">
        <v>0</v>
      </c>
      <c r="F11" s="77"/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62"/>
    </row>
    <row r="12" spans="1:12">
      <c r="A12" s="69" t="s">
        <v>182</v>
      </c>
      <c r="B12" s="67"/>
      <c r="C12" s="67"/>
      <c r="D12" s="67"/>
      <c r="E12" s="76">
        <v>0</v>
      </c>
      <c r="F12" s="77"/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62"/>
    </row>
    <row r="13" spans="1:12">
      <c r="A13" s="70" t="s">
        <v>148</v>
      </c>
      <c r="B13" s="68"/>
      <c r="C13" s="68"/>
      <c r="D13" s="68"/>
      <c r="E13" s="78"/>
      <c r="F13" s="79"/>
      <c r="G13" s="78"/>
      <c r="H13" s="78"/>
      <c r="I13" s="78"/>
      <c r="J13" s="78"/>
      <c r="K13" s="78"/>
      <c r="L13" s="58"/>
    </row>
    <row r="14" spans="1:12">
      <c r="A14" s="63" t="s">
        <v>183</v>
      </c>
      <c r="B14" s="71"/>
      <c r="C14" s="71"/>
      <c r="D14" s="71"/>
      <c r="E14" s="74">
        <v>0</v>
      </c>
      <c r="F14" s="75"/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58"/>
    </row>
    <row r="15" spans="1:12">
      <c r="A15" s="69" t="s">
        <v>184</v>
      </c>
      <c r="B15" s="67"/>
      <c r="C15" s="67"/>
      <c r="D15" s="67"/>
      <c r="E15" s="76">
        <v>0</v>
      </c>
      <c r="F15" s="77"/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62"/>
    </row>
    <row r="16" spans="1:12">
      <c r="A16" s="69" t="s">
        <v>185</v>
      </c>
      <c r="B16" s="67"/>
      <c r="C16" s="67"/>
      <c r="D16" s="67"/>
      <c r="E16" s="76">
        <v>0</v>
      </c>
      <c r="F16" s="77"/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62"/>
    </row>
    <row r="17" spans="1:11">
      <c r="A17" s="69" t="s">
        <v>186</v>
      </c>
      <c r="B17" s="67"/>
      <c r="C17" s="67"/>
      <c r="D17" s="67"/>
      <c r="E17" s="76">
        <v>0</v>
      </c>
      <c r="F17" s="77"/>
      <c r="G17" s="76">
        <v>0</v>
      </c>
      <c r="H17" s="76">
        <v>0</v>
      </c>
      <c r="I17" s="76">
        <v>0</v>
      </c>
      <c r="J17" s="76">
        <v>0</v>
      </c>
      <c r="K17" s="76">
        <v>0</v>
      </c>
    </row>
    <row r="18" spans="1:11">
      <c r="A18" s="69" t="s">
        <v>187</v>
      </c>
      <c r="B18" s="67"/>
      <c r="C18" s="67"/>
      <c r="D18" s="67"/>
      <c r="E18" s="76">
        <v>0</v>
      </c>
      <c r="F18" s="77"/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1:11">
      <c r="A19" s="70" t="s">
        <v>148</v>
      </c>
      <c r="B19" s="68"/>
      <c r="C19" s="68"/>
      <c r="D19" s="68"/>
      <c r="E19" s="78"/>
      <c r="F19" s="79"/>
      <c r="G19" s="78"/>
      <c r="H19" s="78"/>
      <c r="I19" s="78"/>
      <c r="J19" s="78"/>
      <c r="K19" s="78"/>
    </row>
    <row r="20" spans="1:11">
      <c r="A20" s="63" t="s">
        <v>188</v>
      </c>
      <c r="B20" s="71"/>
      <c r="C20" s="71"/>
      <c r="D20" s="71"/>
      <c r="E20" s="74">
        <v>0</v>
      </c>
      <c r="F20" s="75"/>
      <c r="G20" s="74">
        <v>0</v>
      </c>
      <c r="H20" s="74">
        <v>0</v>
      </c>
      <c r="I20" s="74">
        <v>0</v>
      </c>
      <c r="J20" s="74">
        <v>0</v>
      </c>
      <c r="K20" s="74">
        <v>0</v>
      </c>
    </row>
    <row r="21" spans="1:11">
      <c r="A21" s="65"/>
      <c r="B21" s="61"/>
      <c r="C21" s="61"/>
      <c r="D21" s="61"/>
      <c r="E21" s="61"/>
      <c r="F21" s="61"/>
      <c r="G21" s="73"/>
      <c r="H21" s="73"/>
      <c r="I21" s="73"/>
      <c r="J21" s="73"/>
      <c r="K21" s="73"/>
    </row>
  </sheetData>
  <mergeCells count="5">
    <mergeCell ref="A2:K2"/>
    <mergeCell ref="A3:K3"/>
    <mergeCell ref="A4:K4"/>
    <mergeCell ref="A5:K5"/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62" workbookViewId="0">
      <selection activeCell="A69" sqref="A69"/>
    </sheetView>
  </sheetViews>
  <sheetFormatPr baseColWidth="10" defaultRowHeight="15"/>
  <cols>
    <col min="1" max="1" width="99.7109375" customWidth="1"/>
    <col min="2" max="2" width="13.140625" customWidth="1"/>
    <col min="3" max="3" width="12.28515625" customWidth="1"/>
    <col min="4" max="4" width="13.28515625" customWidth="1"/>
  </cols>
  <sheetData>
    <row r="1" spans="1:11" ht="21">
      <c r="A1" s="300" t="s">
        <v>189</v>
      </c>
      <c r="B1" s="300"/>
      <c r="C1" s="300"/>
      <c r="D1" s="300"/>
      <c r="E1" s="89"/>
      <c r="F1" s="89"/>
      <c r="G1" s="89"/>
      <c r="H1" s="89"/>
      <c r="I1" s="89"/>
      <c r="J1" s="89"/>
      <c r="K1" s="89"/>
    </row>
    <row r="2" spans="1:11">
      <c r="A2" s="303" t="s">
        <v>121</v>
      </c>
      <c r="B2" s="304"/>
      <c r="C2" s="304"/>
      <c r="D2" s="305"/>
      <c r="E2" s="80"/>
      <c r="F2" s="80"/>
      <c r="G2" s="80"/>
      <c r="H2" s="80"/>
      <c r="I2" s="80"/>
      <c r="J2" s="80"/>
      <c r="K2" s="80"/>
    </row>
    <row r="3" spans="1:11">
      <c r="A3" s="306" t="s">
        <v>190</v>
      </c>
      <c r="B3" s="307"/>
      <c r="C3" s="307"/>
      <c r="D3" s="308"/>
      <c r="E3" s="80"/>
      <c r="F3" s="80"/>
      <c r="G3" s="80"/>
      <c r="H3" s="80"/>
      <c r="I3" s="80"/>
      <c r="J3" s="80"/>
      <c r="K3" s="80"/>
    </row>
    <row r="4" spans="1:11">
      <c r="A4" s="309" t="s">
        <v>166</v>
      </c>
      <c r="B4" s="310"/>
      <c r="C4" s="310"/>
      <c r="D4" s="311"/>
      <c r="E4" s="80"/>
      <c r="F4" s="80"/>
      <c r="G4" s="80"/>
      <c r="H4" s="80"/>
      <c r="I4" s="80"/>
      <c r="J4" s="80"/>
      <c r="K4" s="80"/>
    </row>
    <row r="5" spans="1:11">
      <c r="A5" s="312" t="s">
        <v>2</v>
      </c>
      <c r="B5" s="313"/>
      <c r="C5" s="313"/>
      <c r="D5" s="314"/>
      <c r="E5" s="80"/>
      <c r="F5" s="80"/>
      <c r="G5" s="80"/>
      <c r="H5" s="80"/>
      <c r="I5" s="80"/>
      <c r="J5" s="80"/>
      <c r="K5" s="80"/>
    </row>
    <row r="6" spans="1:1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30">
      <c r="A7" s="90" t="s">
        <v>4</v>
      </c>
      <c r="B7" s="81" t="s">
        <v>191</v>
      </c>
      <c r="C7" s="81" t="s">
        <v>192</v>
      </c>
      <c r="D7" s="81" t="s">
        <v>193</v>
      </c>
      <c r="E7" s="80"/>
      <c r="F7" s="80"/>
      <c r="G7" s="80"/>
      <c r="H7" s="80"/>
      <c r="I7" s="80"/>
      <c r="J7" s="80"/>
      <c r="K7" s="80"/>
    </row>
    <row r="8" spans="1:11">
      <c r="A8" s="84" t="s">
        <v>194</v>
      </c>
      <c r="B8" s="104">
        <v>4306079.1500000004</v>
      </c>
      <c r="C8" s="104">
        <v>4360669.9800000004</v>
      </c>
      <c r="D8" s="104">
        <v>4360669.9800000004</v>
      </c>
      <c r="E8" s="80"/>
      <c r="F8" s="80"/>
      <c r="G8" s="80"/>
      <c r="H8" s="80"/>
      <c r="I8" s="80"/>
      <c r="J8" s="80"/>
      <c r="K8" s="80"/>
    </row>
    <row r="9" spans="1:11">
      <c r="A9" s="82" t="s">
        <v>195</v>
      </c>
      <c r="B9" s="109">
        <v>4306079.1500000004</v>
      </c>
      <c r="C9" s="109">
        <v>4360669.9800000004</v>
      </c>
      <c r="D9" s="109">
        <v>4360669.9800000004</v>
      </c>
      <c r="E9" s="80"/>
      <c r="F9" s="80"/>
      <c r="G9" s="80"/>
      <c r="H9" s="80"/>
      <c r="I9" s="80"/>
      <c r="J9" s="80"/>
      <c r="K9" s="80"/>
    </row>
    <row r="10" spans="1:11">
      <c r="A10" s="82" t="s">
        <v>196</v>
      </c>
      <c r="B10" s="109">
        <v>0</v>
      </c>
      <c r="C10" s="109">
        <v>0</v>
      </c>
      <c r="D10" s="109">
        <v>0</v>
      </c>
      <c r="E10" s="80"/>
      <c r="F10" s="80"/>
      <c r="G10" s="80"/>
      <c r="H10" s="80"/>
      <c r="I10" s="80"/>
      <c r="J10" s="80"/>
      <c r="K10" s="80"/>
    </row>
    <row r="11" spans="1:11" ht="9" customHeight="1">
      <c r="A11" s="82" t="s">
        <v>197</v>
      </c>
      <c r="B11" s="105">
        <v>0</v>
      </c>
      <c r="C11" s="105">
        <v>0</v>
      </c>
      <c r="D11" s="105">
        <v>0</v>
      </c>
      <c r="E11" s="80"/>
      <c r="F11" s="80"/>
      <c r="G11" s="80"/>
      <c r="H11" s="80"/>
      <c r="I11" s="80"/>
      <c r="J11" s="80"/>
      <c r="K11" s="80"/>
    </row>
    <row r="12" spans="1:11" hidden="1">
      <c r="A12" s="88"/>
      <c r="B12" s="106"/>
      <c r="C12" s="106"/>
      <c r="D12" s="106"/>
      <c r="E12" s="80"/>
      <c r="F12" s="80"/>
      <c r="G12" s="80"/>
      <c r="H12" s="80"/>
      <c r="I12" s="80"/>
      <c r="J12" s="80"/>
      <c r="K12" s="80"/>
    </row>
    <row r="13" spans="1:11" hidden="1">
      <c r="A13" s="84" t="s">
        <v>198</v>
      </c>
      <c r="B13" s="104">
        <v>4306079.1500000004</v>
      </c>
      <c r="C13" s="104">
        <v>4515387.74</v>
      </c>
      <c r="D13" s="104">
        <v>4425902.9400000004</v>
      </c>
      <c r="E13" s="80"/>
      <c r="F13" s="80"/>
      <c r="G13" s="80"/>
      <c r="H13" s="80"/>
      <c r="I13" s="80"/>
      <c r="J13" s="80"/>
      <c r="K13" s="80"/>
    </row>
    <row r="14" spans="1:11" hidden="1">
      <c r="A14" s="82" t="s">
        <v>199</v>
      </c>
      <c r="B14" s="109">
        <v>4306079.1500000004</v>
      </c>
      <c r="C14" s="109">
        <v>4515387.74</v>
      </c>
      <c r="D14" s="109">
        <v>4425902.9400000004</v>
      </c>
      <c r="E14" s="80"/>
      <c r="F14" s="80"/>
      <c r="G14" s="80"/>
      <c r="H14" s="80"/>
      <c r="I14" s="80"/>
      <c r="J14" s="80"/>
      <c r="K14" s="80"/>
    </row>
    <row r="15" spans="1:11" hidden="1">
      <c r="A15" s="82" t="s">
        <v>200</v>
      </c>
      <c r="B15" s="109">
        <v>0</v>
      </c>
      <c r="C15" s="109">
        <v>0</v>
      </c>
      <c r="D15" s="109">
        <v>0</v>
      </c>
      <c r="E15" s="80"/>
      <c r="F15" s="80"/>
      <c r="G15" s="80"/>
      <c r="H15" s="80"/>
      <c r="I15" s="80"/>
      <c r="J15" s="80"/>
      <c r="K15" s="80"/>
    </row>
    <row r="16" spans="1:11" hidden="1">
      <c r="A16" s="88"/>
      <c r="B16" s="106"/>
      <c r="C16" s="106"/>
      <c r="D16" s="106"/>
      <c r="E16" s="80"/>
      <c r="F16" s="80"/>
      <c r="G16" s="80"/>
      <c r="H16" s="80"/>
      <c r="I16" s="80"/>
      <c r="J16" s="80"/>
      <c r="K16" s="80"/>
    </row>
    <row r="17" spans="1:4" hidden="1">
      <c r="A17" s="84" t="s">
        <v>201</v>
      </c>
      <c r="B17" s="107">
        <v>0</v>
      </c>
      <c r="C17" s="104">
        <v>645988.82999999996</v>
      </c>
      <c r="D17" s="104">
        <v>645988.82999999996</v>
      </c>
    </row>
    <row r="18" spans="1:4" hidden="1">
      <c r="A18" s="82" t="s">
        <v>202</v>
      </c>
      <c r="B18" s="108">
        <v>0</v>
      </c>
      <c r="C18" s="109">
        <v>645988.82999999996</v>
      </c>
      <c r="D18" s="109">
        <v>645988.82999999996</v>
      </c>
    </row>
    <row r="19" spans="1:4" hidden="1">
      <c r="A19" s="82" t="s">
        <v>203</v>
      </c>
      <c r="B19" s="108">
        <v>0</v>
      </c>
      <c r="C19" s="109">
        <v>0</v>
      </c>
      <c r="D19" s="109">
        <v>0</v>
      </c>
    </row>
    <row r="20" spans="1:4" hidden="1">
      <c r="A20" s="88"/>
      <c r="B20" s="106"/>
      <c r="C20" s="106"/>
      <c r="D20" s="106"/>
    </row>
    <row r="21" spans="1:4" hidden="1">
      <c r="A21" s="84" t="s">
        <v>204</v>
      </c>
      <c r="B21" s="104">
        <v>0</v>
      </c>
      <c r="C21" s="104">
        <v>491271.07000000018</v>
      </c>
      <c r="D21" s="104">
        <v>580755.87</v>
      </c>
    </row>
    <row r="22" spans="1:4" hidden="1">
      <c r="A22" s="84"/>
      <c r="B22" s="106"/>
      <c r="C22" s="106"/>
      <c r="D22" s="106"/>
    </row>
    <row r="23" spans="1:4" hidden="1">
      <c r="A23" s="84" t="s">
        <v>205</v>
      </c>
      <c r="B23" s="104">
        <v>0</v>
      </c>
      <c r="C23" s="104">
        <v>491271.07000000018</v>
      </c>
      <c r="D23" s="104">
        <v>580755.87</v>
      </c>
    </row>
    <row r="24" spans="1:4" hidden="1">
      <c r="A24" s="84"/>
      <c r="B24" s="110"/>
      <c r="C24" s="110"/>
      <c r="D24" s="110"/>
    </row>
    <row r="25" spans="1:4" hidden="1">
      <c r="A25" s="91" t="s">
        <v>206</v>
      </c>
      <c r="B25" s="104">
        <v>0</v>
      </c>
      <c r="C25" s="104">
        <v>-154717.75999999978</v>
      </c>
      <c r="D25" s="104">
        <v>-65232.959999999963</v>
      </c>
    </row>
    <row r="26" spans="1:4" hidden="1">
      <c r="A26" s="92"/>
      <c r="B26" s="99"/>
      <c r="C26" s="99"/>
      <c r="D26" s="99"/>
    </row>
    <row r="27" spans="1:4">
      <c r="A27" s="87"/>
      <c r="B27" s="97"/>
      <c r="C27" s="97"/>
      <c r="D27" s="97"/>
    </row>
    <row r="28" spans="1:4">
      <c r="A28" s="90" t="s">
        <v>207</v>
      </c>
      <c r="B28" s="98" t="s">
        <v>208</v>
      </c>
      <c r="C28" s="98" t="s">
        <v>192</v>
      </c>
      <c r="D28" s="98" t="s">
        <v>209</v>
      </c>
    </row>
    <row r="29" spans="1:4">
      <c r="A29" s="84" t="s">
        <v>210</v>
      </c>
      <c r="B29" s="111">
        <v>0</v>
      </c>
      <c r="C29" s="111">
        <v>0</v>
      </c>
      <c r="D29" s="111">
        <v>0</v>
      </c>
    </row>
    <row r="30" spans="1:4">
      <c r="A30" s="82" t="s">
        <v>211</v>
      </c>
      <c r="B30" s="118">
        <v>0</v>
      </c>
      <c r="C30" s="118">
        <v>0</v>
      </c>
      <c r="D30" s="118">
        <v>0</v>
      </c>
    </row>
    <row r="31" spans="1:4">
      <c r="A31" s="82" t="s">
        <v>212</v>
      </c>
      <c r="B31" s="118">
        <v>0</v>
      </c>
      <c r="C31" s="118">
        <v>0</v>
      </c>
      <c r="D31" s="118">
        <v>0</v>
      </c>
    </row>
    <row r="32" spans="1:4">
      <c r="A32" s="83"/>
      <c r="B32" s="112"/>
      <c r="C32" s="112"/>
      <c r="D32" s="112"/>
    </row>
    <row r="33" spans="1:4">
      <c r="A33" s="84" t="s">
        <v>213</v>
      </c>
      <c r="B33" s="111">
        <v>0</v>
      </c>
      <c r="C33" s="111">
        <v>-154717.75999999978</v>
      </c>
      <c r="D33" s="111">
        <v>-65232.959999999963</v>
      </c>
    </row>
    <row r="34" spans="1:4">
      <c r="A34" s="85"/>
      <c r="B34" s="101"/>
      <c r="C34" s="101"/>
      <c r="D34" s="101"/>
    </row>
    <row r="35" spans="1:4">
      <c r="A35" s="87"/>
      <c r="B35" s="97"/>
      <c r="C35" s="97"/>
      <c r="D35" s="97"/>
    </row>
    <row r="36" spans="1:4" ht="30">
      <c r="A36" s="90" t="s">
        <v>207</v>
      </c>
      <c r="B36" s="98" t="s">
        <v>214</v>
      </c>
      <c r="C36" s="98" t="s">
        <v>192</v>
      </c>
      <c r="D36" s="98" t="s">
        <v>193</v>
      </c>
    </row>
    <row r="37" spans="1:4">
      <c r="A37" s="84" t="s">
        <v>215</v>
      </c>
      <c r="B37" s="111">
        <v>0</v>
      </c>
      <c r="C37" s="111">
        <v>0</v>
      </c>
      <c r="D37" s="111">
        <v>0</v>
      </c>
    </row>
    <row r="38" spans="1:4">
      <c r="A38" s="82" t="s">
        <v>216</v>
      </c>
      <c r="B38" s="118">
        <v>0</v>
      </c>
      <c r="C38" s="118">
        <v>0</v>
      </c>
      <c r="D38" s="118">
        <v>0</v>
      </c>
    </row>
    <row r="39" spans="1:4">
      <c r="A39" s="82" t="s">
        <v>217</v>
      </c>
      <c r="B39" s="118">
        <v>0</v>
      </c>
      <c r="C39" s="118">
        <v>0</v>
      </c>
      <c r="D39" s="118">
        <v>0</v>
      </c>
    </row>
    <row r="40" spans="1:4">
      <c r="A40" s="84" t="s">
        <v>218</v>
      </c>
      <c r="B40" s="111">
        <v>0</v>
      </c>
      <c r="C40" s="111">
        <v>0</v>
      </c>
      <c r="D40" s="111">
        <v>0</v>
      </c>
    </row>
    <row r="41" spans="1:4">
      <c r="A41" s="82" t="s">
        <v>219</v>
      </c>
      <c r="B41" s="118">
        <v>0</v>
      </c>
      <c r="C41" s="118">
        <v>0</v>
      </c>
      <c r="D41" s="118">
        <v>0</v>
      </c>
    </row>
    <row r="42" spans="1:4">
      <c r="A42" s="82" t="s">
        <v>220</v>
      </c>
      <c r="B42" s="118">
        <v>0</v>
      </c>
      <c r="C42" s="118">
        <v>0</v>
      </c>
      <c r="D42" s="118">
        <v>0</v>
      </c>
    </row>
    <row r="43" spans="1:4">
      <c r="A43" s="83"/>
      <c r="B43" s="112"/>
      <c r="C43" s="112"/>
      <c r="D43" s="112"/>
    </row>
    <row r="44" spans="1:4">
      <c r="A44" s="84" t="s">
        <v>221</v>
      </c>
      <c r="B44" s="111">
        <v>0</v>
      </c>
      <c r="C44" s="111">
        <v>0</v>
      </c>
      <c r="D44" s="111">
        <v>0</v>
      </c>
    </row>
    <row r="45" spans="1:4">
      <c r="A45" s="96"/>
      <c r="B45" s="102"/>
      <c r="C45" s="102"/>
      <c r="D45" s="102"/>
    </row>
    <row r="46" spans="1:4">
      <c r="A46" s="80"/>
      <c r="B46" s="97"/>
      <c r="C46" s="97"/>
      <c r="D46" s="97"/>
    </row>
    <row r="47" spans="1:4" ht="30">
      <c r="A47" s="90" t="s">
        <v>207</v>
      </c>
      <c r="B47" s="98" t="s">
        <v>214</v>
      </c>
      <c r="C47" s="98" t="s">
        <v>192</v>
      </c>
      <c r="D47" s="98" t="s">
        <v>193</v>
      </c>
    </row>
    <row r="48" spans="1:4">
      <c r="A48" s="93" t="s">
        <v>222</v>
      </c>
      <c r="B48" s="116">
        <v>4306079.1500000004</v>
      </c>
      <c r="C48" s="116">
        <v>4360669.9800000004</v>
      </c>
      <c r="D48" s="116">
        <v>4360669.9800000004</v>
      </c>
    </row>
    <row r="49" spans="1:4" ht="54" customHeight="1">
      <c r="A49" s="94" t="s">
        <v>223</v>
      </c>
      <c r="B49" s="111">
        <v>0</v>
      </c>
      <c r="C49" s="111">
        <v>0</v>
      </c>
      <c r="D49" s="111">
        <v>0</v>
      </c>
    </row>
    <row r="50" spans="1:4" ht="11.25" customHeight="1">
      <c r="A50" s="95" t="s">
        <v>216</v>
      </c>
      <c r="B50" s="118">
        <v>0</v>
      </c>
      <c r="C50" s="118">
        <v>0</v>
      </c>
      <c r="D50" s="118">
        <v>0</v>
      </c>
    </row>
    <row r="51" spans="1:4">
      <c r="A51" s="95" t="s">
        <v>219</v>
      </c>
      <c r="B51" s="118">
        <v>0</v>
      </c>
      <c r="C51" s="118">
        <v>0</v>
      </c>
      <c r="D51" s="118">
        <v>0</v>
      </c>
    </row>
    <row r="52" spans="1:4">
      <c r="A52" s="83"/>
      <c r="B52" s="112"/>
      <c r="C52" s="112"/>
      <c r="D52" s="112"/>
    </row>
    <row r="53" spans="1:4">
      <c r="A53" s="82" t="s">
        <v>199</v>
      </c>
      <c r="B53" s="118">
        <v>4306079.1500000004</v>
      </c>
      <c r="C53" s="118">
        <v>4515387.74</v>
      </c>
      <c r="D53" s="118">
        <v>4425902.9400000004</v>
      </c>
    </row>
    <row r="54" spans="1:4">
      <c r="A54" s="83"/>
      <c r="B54" s="112"/>
      <c r="C54" s="112"/>
      <c r="D54" s="112"/>
    </row>
    <row r="55" spans="1:4">
      <c r="A55" s="82" t="s">
        <v>202</v>
      </c>
      <c r="B55" s="113"/>
      <c r="C55" s="118">
        <v>645988.82999999996</v>
      </c>
      <c r="D55" s="118">
        <v>645988.82999999996</v>
      </c>
    </row>
    <row r="56" spans="1:4">
      <c r="A56" s="83"/>
      <c r="B56" s="112"/>
      <c r="C56" s="112"/>
      <c r="D56" s="112"/>
    </row>
    <row r="57" spans="1:4" ht="58.5" customHeight="1">
      <c r="A57" s="91" t="s">
        <v>750</v>
      </c>
      <c r="B57" s="111">
        <v>0</v>
      </c>
      <c r="C57" s="111">
        <v>491271.07000000018</v>
      </c>
      <c r="D57" s="111">
        <v>580755.87</v>
      </c>
    </row>
    <row r="58" spans="1:4">
      <c r="A58" s="86"/>
      <c r="B58" s="114"/>
      <c r="C58" s="114"/>
      <c r="D58" s="114"/>
    </row>
    <row r="59" spans="1:4">
      <c r="A59" s="91" t="s">
        <v>224</v>
      </c>
      <c r="B59" s="111">
        <v>0</v>
      </c>
      <c r="C59" s="111">
        <v>491271.07000000018</v>
      </c>
      <c r="D59" s="111">
        <v>580755.87</v>
      </c>
    </row>
    <row r="60" spans="1:4">
      <c r="A60" s="85"/>
      <c r="B60" s="102"/>
      <c r="C60" s="102"/>
      <c r="D60" s="102"/>
    </row>
    <row r="61" spans="1:4">
      <c r="A61" s="80"/>
      <c r="B61" s="103"/>
      <c r="C61" s="103"/>
      <c r="D61" s="103"/>
    </row>
    <row r="62" spans="1:4" ht="30">
      <c r="A62" s="90" t="s">
        <v>207</v>
      </c>
      <c r="B62" s="98" t="s">
        <v>214</v>
      </c>
      <c r="C62" s="98" t="s">
        <v>192</v>
      </c>
      <c r="D62" s="98" t="s">
        <v>193</v>
      </c>
    </row>
    <row r="63" spans="1:4">
      <c r="A63" s="93" t="s">
        <v>196</v>
      </c>
      <c r="B63" s="117">
        <v>0</v>
      </c>
      <c r="C63" s="117">
        <v>0</v>
      </c>
      <c r="D63" s="117">
        <v>0</v>
      </c>
    </row>
    <row r="64" spans="1:4" ht="42" customHeight="1">
      <c r="A64" s="94" t="s">
        <v>225</v>
      </c>
      <c r="B64" s="104">
        <v>0</v>
      </c>
      <c r="C64" s="104">
        <v>0</v>
      </c>
      <c r="D64" s="104">
        <v>0</v>
      </c>
    </row>
    <row r="65" spans="1:4">
      <c r="A65" s="95" t="s">
        <v>217</v>
      </c>
      <c r="B65" s="109">
        <v>0</v>
      </c>
      <c r="C65" s="109">
        <v>0</v>
      </c>
      <c r="D65" s="109">
        <v>0</v>
      </c>
    </row>
    <row r="66" spans="1:4">
      <c r="A66" s="95" t="s">
        <v>220</v>
      </c>
      <c r="B66" s="109">
        <v>0</v>
      </c>
      <c r="C66" s="109">
        <v>0</v>
      </c>
      <c r="D66" s="109">
        <v>0</v>
      </c>
    </row>
    <row r="67" spans="1:4">
      <c r="A67" s="83"/>
      <c r="B67" s="106"/>
      <c r="C67" s="106"/>
      <c r="D67" s="106"/>
    </row>
    <row r="68" spans="1:4">
      <c r="A68" s="82" t="s">
        <v>226</v>
      </c>
      <c r="B68" s="109">
        <v>0</v>
      </c>
      <c r="C68" s="109">
        <v>0</v>
      </c>
      <c r="D68" s="109">
        <v>0</v>
      </c>
    </row>
    <row r="69" spans="1:4">
      <c r="A69" s="83"/>
      <c r="B69" s="106"/>
      <c r="C69" s="106"/>
      <c r="D69" s="106"/>
    </row>
    <row r="70" spans="1:4">
      <c r="A70" s="82" t="s">
        <v>203</v>
      </c>
      <c r="B70" s="115">
        <v>0</v>
      </c>
      <c r="C70" s="109">
        <v>0</v>
      </c>
      <c r="D70" s="109">
        <v>0</v>
      </c>
    </row>
    <row r="71" spans="1:4">
      <c r="A71" s="83"/>
      <c r="B71" s="106"/>
      <c r="C71" s="106"/>
      <c r="D71" s="106"/>
    </row>
    <row r="72" spans="1:4" ht="30" customHeight="1">
      <c r="A72" s="91" t="s">
        <v>751</v>
      </c>
      <c r="B72" s="104">
        <v>0</v>
      </c>
      <c r="C72" s="104">
        <v>0</v>
      </c>
      <c r="D72" s="104">
        <v>0</v>
      </c>
    </row>
    <row r="73" spans="1:4">
      <c r="A73" s="83"/>
      <c r="B73" s="106"/>
      <c r="C73" s="106"/>
      <c r="D73" s="106"/>
    </row>
    <row r="74" spans="1:4" ht="37.5" customHeight="1">
      <c r="A74" s="91" t="s">
        <v>227</v>
      </c>
      <c r="B74" s="104">
        <v>0</v>
      </c>
      <c r="C74" s="104">
        <v>0</v>
      </c>
      <c r="D74" s="104">
        <v>0</v>
      </c>
    </row>
    <row r="75" spans="1:4">
      <c r="A75" s="85"/>
      <c r="B75" s="100"/>
      <c r="C75" s="100"/>
      <c r="D75" s="100"/>
    </row>
  </sheetData>
  <mergeCells count="5">
    <mergeCell ref="A2:D2"/>
    <mergeCell ref="A3:D3"/>
    <mergeCell ref="A4:D4"/>
    <mergeCell ref="A5:D5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22" workbookViewId="0">
      <selection activeCell="A37" sqref="A37"/>
    </sheetView>
  </sheetViews>
  <sheetFormatPr baseColWidth="10" defaultRowHeight="15"/>
  <cols>
    <col min="1" max="1" width="80.7109375" customWidth="1"/>
    <col min="2" max="2" width="16" customWidth="1"/>
    <col min="3" max="3" width="15.5703125" customWidth="1"/>
    <col min="4" max="4" width="14" customWidth="1"/>
    <col min="5" max="5" width="15.28515625" customWidth="1"/>
    <col min="6" max="6" width="17.28515625" customWidth="1"/>
    <col min="7" max="7" width="16.28515625" customWidth="1"/>
  </cols>
  <sheetData>
    <row r="1" spans="1:8" ht="21">
      <c r="A1" s="318" t="s">
        <v>228</v>
      </c>
      <c r="B1" s="318"/>
      <c r="C1" s="318"/>
      <c r="D1" s="318"/>
      <c r="E1" s="318"/>
      <c r="F1" s="318"/>
      <c r="G1" s="318"/>
      <c r="H1" s="132"/>
    </row>
    <row r="2" spans="1:8">
      <c r="A2" s="303" t="s">
        <v>121</v>
      </c>
      <c r="B2" s="304"/>
      <c r="C2" s="304"/>
      <c r="D2" s="304"/>
      <c r="E2" s="304"/>
      <c r="F2" s="304"/>
      <c r="G2" s="305"/>
      <c r="H2" s="119"/>
    </row>
    <row r="3" spans="1:8">
      <c r="A3" s="306" t="s">
        <v>229</v>
      </c>
      <c r="B3" s="307"/>
      <c r="C3" s="307"/>
      <c r="D3" s="307"/>
      <c r="E3" s="307"/>
      <c r="F3" s="307"/>
      <c r="G3" s="308"/>
      <c r="H3" s="119"/>
    </row>
    <row r="4" spans="1:8">
      <c r="A4" s="309" t="s">
        <v>166</v>
      </c>
      <c r="B4" s="310"/>
      <c r="C4" s="310"/>
      <c r="D4" s="310"/>
      <c r="E4" s="310"/>
      <c r="F4" s="310"/>
      <c r="G4" s="311"/>
      <c r="H4" s="119"/>
    </row>
    <row r="5" spans="1:8">
      <c r="A5" s="312" t="s">
        <v>2</v>
      </c>
      <c r="B5" s="313"/>
      <c r="C5" s="313"/>
      <c r="D5" s="313"/>
      <c r="E5" s="313"/>
      <c r="F5" s="313"/>
      <c r="G5" s="314"/>
      <c r="H5" s="119"/>
    </row>
    <row r="6" spans="1:8">
      <c r="A6" s="315" t="s">
        <v>230</v>
      </c>
      <c r="B6" s="317" t="s">
        <v>231</v>
      </c>
      <c r="C6" s="317"/>
      <c r="D6" s="317"/>
      <c r="E6" s="317"/>
      <c r="F6" s="317"/>
      <c r="G6" s="317" t="s">
        <v>232</v>
      </c>
      <c r="H6" s="119"/>
    </row>
    <row r="7" spans="1:8" ht="30">
      <c r="A7" s="316"/>
      <c r="B7" s="123" t="s">
        <v>233</v>
      </c>
      <c r="C7" s="122" t="s">
        <v>234</v>
      </c>
      <c r="D7" s="123" t="s">
        <v>235</v>
      </c>
      <c r="E7" s="123" t="s">
        <v>192</v>
      </c>
      <c r="F7" s="123" t="s">
        <v>236</v>
      </c>
      <c r="G7" s="317"/>
      <c r="H7" s="119"/>
    </row>
    <row r="8" spans="1:8">
      <c r="A8" s="125" t="s">
        <v>237</v>
      </c>
      <c r="B8" s="136"/>
      <c r="C8" s="136"/>
      <c r="D8" s="136"/>
      <c r="E8" s="136"/>
      <c r="F8" s="136"/>
      <c r="G8" s="136"/>
      <c r="H8" s="119"/>
    </row>
    <row r="9" spans="1:8">
      <c r="A9" s="126" t="s">
        <v>238</v>
      </c>
      <c r="B9" s="146">
        <v>0</v>
      </c>
      <c r="C9" s="146">
        <v>0</v>
      </c>
      <c r="D9" s="139">
        <v>0</v>
      </c>
      <c r="E9" s="146">
        <v>0</v>
      </c>
      <c r="F9" s="146">
        <v>0</v>
      </c>
      <c r="G9" s="139">
        <v>0</v>
      </c>
      <c r="H9" s="120"/>
    </row>
    <row r="10" spans="1:8">
      <c r="A10" s="126" t="s">
        <v>239</v>
      </c>
      <c r="B10" s="146">
        <v>0</v>
      </c>
      <c r="C10" s="146">
        <v>0</v>
      </c>
      <c r="D10" s="139">
        <v>0</v>
      </c>
      <c r="E10" s="146">
        <v>0</v>
      </c>
      <c r="F10" s="146">
        <v>0</v>
      </c>
      <c r="G10" s="139">
        <v>0</v>
      </c>
      <c r="H10" s="119"/>
    </row>
    <row r="11" spans="1:8">
      <c r="A11" s="126" t="s">
        <v>240</v>
      </c>
      <c r="B11" s="146">
        <v>0</v>
      </c>
      <c r="C11" s="146">
        <v>0</v>
      </c>
      <c r="D11" s="139">
        <v>0</v>
      </c>
      <c r="E11" s="146">
        <v>0</v>
      </c>
      <c r="F11" s="146">
        <v>0</v>
      </c>
      <c r="G11" s="139">
        <v>0</v>
      </c>
      <c r="H11" s="119"/>
    </row>
    <row r="12" spans="1:8">
      <c r="A12" s="126" t="s">
        <v>241</v>
      </c>
      <c r="B12" s="146">
        <v>0</v>
      </c>
      <c r="C12" s="146">
        <v>0</v>
      </c>
      <c r="D12" s="139">
        <v>0</v>
      </c>
      <c r="E12" s="146">
        <v>0</v>
      </c>
      <c r="F12" s="146">
        <v>0</v>
      </c>
      <c r="G12" s="139">
        <v>0</v>
      </c>
      <c r="H12" s="119"/>
    </row>
    <row r="13" spans="1:8">
      <c r="A13" s="126" t="s">
        <v>242</v>
      </c>
      <c r="B13" s="146">
        <v>25000</v>
      </c>
      <c r="C13" s="146">
        <v>5000</v>
      </c>
      <c r="D13" s="139">
        <v>30000</v>
      </c>
      <c r="E13" s="146">
        <v>29590.83</v>
      </c>
      <c r="F13" s="146">
        <v>29590.83</v>
      </c>
      <c r="G13" s="139">
        <v>4590.8300000000017</v>
      </c>
      <c r="H13" s="119"/>
    </row>
    <row r="14" spans="1:8">
      <c r="A14" s="126" t="s">
        <v>243</v>
      </c>
      <c r="B14" s="146">
        <v>0</v>
      </c>
      <c r="C14" s="146">
        <v>0</v>
      </c>
      <c r="D14" s="139">
        <v>0</v>
      </c>
      <c r="E14" s="146">
        <v>0</v>
      </c>
      <c r="F14" s="146">
        <v>0</v>
      </c>
      <c r="G14" s="139">
        <v>0</v>
      </c>
      <c r="H14" s="119"/>
    </row>
    <row r="15" spans="1:8">
      <c r="A15" s="126" t="s">
        <v>244</v>
      </c>
      <c r="B15" s="146">
        <v>0</v>
      </c>
      <c r="C15" s="146">
        <v>0</v>
      </c>
      <c r="D15" s="139">
        <v>0</v>
      </c>
      <c r="E15" s="146">
        <v>0</v>
      </c>
      <c r="F15" s="146">
        <v>0</v>
      </c>
      <c r="G15" s="139">
        <v>0</v>
      </c>
      <c r="H15" s="119"/>
    </row>
    <row r="16" spans="1:8">
      <c r="A16" s="121" t="s">
        <v>245</v>
      </c>
      <c r="B16" s="139">
        <v>0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  <c r="H16" s="119"/>
    </row>
    <row r="17" spans="1:7">
      <c r="A17" s="130" t="s">
        <v>246</v>
      </c>
      <c r="B17" s="146">
        <v>0</v>
      </c>
      <c r="C17" s="146">
        <v>0</v>
      </c>
      <c r="D17" s="139">
        <v>0</v>
      </c>
      <c r="E17" s="146">
        <v>0</v>
      </c>
      <c r="F17" s="146">
        <v>0</v>
      </c>
      <c r="G17" s="139">
        <v>0</v>
      </c>
    </row>
    <row r="18" spans="1:7">
      <c r="A18" s="130" t="s">
        <v>247</v>
      </c>
      <c r="B18" s="146">
        <v>0</v>
      </c>
      <c r="C18" s="146">
        <v>0</v>
      </c>
      <c r="D18" s="139">
        <v>0</v>
      </c>
      <c r="E18" s="146">
        <v>0</v>
      </c>
      <c r="F18" s="146">
        <v>0</v>
      </c>
      <c r="G18" s="139">
        <v>0</v>
      </c>
    </row>
    <row r="19" spans="1:7">
      <c r="A19" s="130" t="s">
        <v>248</v>
      </c>
      <c r="B19" s="146">
        <v>0</v>
      </c>
      <c r="C19" s="146">
        <v>0</v>
      </c>
      <c r="D19" s="139">
        <v>0</v>
      </c>
      <c r="E19" s="146">
        <v>0</v>
      </c>
      <c r="F19" s="146">
        <v>0</v>
      </c>
      <c r="G19" s="139">
        <v>0</v>
      </c>
    </row>
    <row r="20" spans="1:7">
      <c r="A20" s="130" t="s">
        <v>249</v>
      </c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</row>
    <row r="21" spans="1:7">
      <c r="A21" s="130" t="s">
        <v>250</v>
      </c>
      <c r="B21" s="139">
        <v>0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</row>
    <row r="22" spans="1:7">
      <c r="A22" s="130" t="s">
        <v>251</v>
      </c>
      <c r="B22" s="146">
        <v>0</v>
      </c>
      <c r="C22" s="146">
        <v>0</v>
      </c>
      <c r="D22" s="139">
        <v>0</v>
      </c>
      <c r="E22" s="146">
        <v>0</v>
      </c>
      <c r="F22" s="146">
        <v>0</v>
      </c>
      <c r="G22" s="139">
        <v>0</v>
      </c>
    </row>
    <row r="23" spans="1:7">
      <c r="A23" s="130" t="s">
        <v>252</v>
      </c>
      <c r="B23" s="139">
        <v>0</v>
      </c>
      <c r="C23" s="139">
        <v>0</v>
      </c>
      <c r="D23" s="139">
        <v>0</v>
      </c>
      <c r="E23" s="139">
        <v>0</v>
      </c>
      <c r="F23" s="139">
        <v>0</v>
      </c>
      <c r="G23" s="139">
        <v>0</v>
      </c>
    </row>
    <row r="24" spans="1:7">
      <c r="A24" s="130" t="s">
        <v>253</v>
      </c>
      <c r="B24" s="139">
        <v>0</v>
      </c>
      <c r="C24" s="139">
        <v>0</v>
      </c>
      <c r="D24" s="139">
        <v>0</v>
      </c>
      <c r="E24" s="139">
        <v>0</v>
      </c>
      <c r="F24" s="139">
        <v>0</v>
      </c>
      <c r="G24" s="139">
        <v>0</v>
      </c>
    </row>
    <row r="25" spans="1:7">
      <c r="A25" s="130" t="s">
        <v>254</v>
      </c>
      <c r="B25" s="146">
        <v>0</v>
      </c>
      <c r="C25" s="146">
        <v>0</v>
      </c>
      <c r="D25" s="139">
        <v>0</v>
      </c>
      <c r="E25" s="146">
        <v>0</v>
      </c>
      <c r="F25" s="146">
        <v>0</v>
      </c>
      <c r="G25" s="139">
        <v>0</v>
      </c>
    </row>
    <row r="26" spans="1:7">
      <c r="A26" s="130" t="s">
        <v>255</v>
      </c>
      <c r="B26" s="146">
        <v>0</v>
      </c>
      <c r="C26" s="146">
        <v>0</v>
      </c>
      <c r="D26" s="139">
        <v>0</v>
      </c>
      <c r="E26" s="146">
        <v>0</v>
      </c>
      <c r="F26" s="146">
        <v>0</v>
      </c>
      <c r="G26" s="139">
        <v>0</v>
      </c>
    </row>
    <row r="27" spans="1:7">
      <c r="A27" s="130" t="s">
        <v>256</v>
      </c>
      <c r="B27" s="146">
        <v>0</v>
      </c>
      <c r="C27" s="146">
        <v>0</v>
      </c>
      <c r="D27" s="139">
        <v>0</v>
      </c>
      <c r="E27" s="146">
        <v>0</v>
      </c>
      <c r="F27" s="146">
        <v>0</v>
      </c>
      <c r="G27" s="139">
        <v>0</v>
      </c>
    </row>
    <row r="28" spans="1:7">
      <c r="A28" s="126" t="s">
        <v>257</v>
      </c>
      <c r="B28" s="139">
        <v>0</v>
      </c>
      <c r="C28" s="139">
        <v>0</v>
      </c>
      <c r="D28" s="139">
        <v>0</v>
      </c>
      <c r="E28" s="139">
        <v>0</v>
      </c>
      <c r="F28" s="139">
        <v>0</v>
      </c>
      <c r="G28" s="139">
        <v>0</v>
      </c>
    </row>
    <row r="29" spans="1:7">
      <c r="A29" s="130" t="s">
        <v>258</v>
      </c>
      <c r="B29" s="146">
        <v>0</v>
      </c>
      <c r="C29" s="146">
        <v>0</v>
      </c>
      <c r="D29" s="139">
        <v>0</v>
      </c>
      <c r="E29" s="146">
        <v>0</v>
      </c>
      <c r="F29" s="146">
        <v>0</v>
      </c>
      <c r="G29" s="139">
        <v>0</v>
      </c>
    </row>
    <row r="30" spans="1:7">
      <c r="A30" s="130" t="s">
        <v>259</v>
      </c>
      <c r="B30" s="146">
        <v>0</v>
      </c>
      <c r="C30" s="146">
        <v>0</v>
      </c>
      <c r="D30" s="139">
        <v>0</v>
      </c>
      <c r="E30" s="146">
        <v>0</v>
      </c>
      <c r="F30" s="146">
        <v>0</v>
      </c>
      <c r="G30" s="139">
        <v>0</v>
      </c>
    </row>
    <row r="31" spans="1:7">
      <c r="A31" s="130" t="s">
        <v>260</v>
      </c>
      <c r="B31" s="146">
        <v>0</v>
      </c>
      <c r="C31" s="146">
        <v>0</v>
      </c>
      <c r="D31" s="139">
        <v>0</v>
      </c>
      <c r="E31" s="146">
        <v>0</v>
      </c>
      <c r="F31" s="146">
        <v>0</v>
      </c>
      <c r="G31" s="139">
        <v>0</v>
      </c>
    </row>
    <row r="32" spans="1:7">
      <c r="A32" s="130" t="s">
        <v>261</v>
      </c>
      <c r="B32" s="139">
        <v>0</v>
      </c>
      <c r="C32" s="139">
        <v>0</v>
      </c>
      <c r="D32" s="139">
        <v>0</v>
      </c>
      <c r="E32" s="139">
        <v>0</v>
      </c>
      <c r="F32" s="139">
        <v>0</v>
      </c>
      <c r="G32" s="139">
        <v>0</v>
      </c>
    </row>
    <row r="33" spans="1:8">
      <c r="A33" s="130" t="s">
        <v>262</v>
      </c>
      <c r="B33" s="146">
        <v>0</v>
      </c>
      <c r="C33" s="146">
        <v>0</v>
      </c>
      <c r="D33" s="139">
        <v>0</v>
      </c>
      <c r="E33" s="146">
        <v>0</v>
      </c>
      <c r="F33" s="146">
        <v>0</v>
      </c>
      <c r="G33" s="139">
        <v>0</v>
      </c>
      <c r="H33" s="119"/>
    </row>
    <row r="34" spans="1:8">
      <c r="A34" s="126" t="s">
        <v>752</v>
      </c>
      <c r="B34" s="146">
        <v>4281079.1500000004</v>
      </c>
      <c r="C34" s="146">
        <v>50000</v>
      </c>
      <c r="D34" s="139">
        <v>4331079.1500000004</v>
      </c>
      <c r="E34" s="146">
        <v>4331079.1500000004</v>
      </c>
      <c r="F34" s="146">
        <v>4331079.1500000004</v>
      </c>
      <c r="G34" s="139">
        <v>50000</v>
      </c>
      <c r="H34" s="119"/>
    </row>
    <row r="35" spans="1:8">
      <c r="A35" s="126" t="s">
        <v>263</v>
      </c>
      <c r="B35" s="139">
        <v>0</v>
      </c>
      <c r="C35" s="139">
        <v>0</v>
      </c>
      <c r="D35" s="139">
        <v>0</v>
      </c>
      <c r="E35" s="139">
        <v>0</v>
      </c>
      <c r="F35" s="139">
        <v>0</v>
      </c>
      <c r="G35" s="139">
        <v>0</v>
      </c>
      <c r="H35" s="119"/>
    </row>
    <row r="36" spans="1:8">
      <c r="A36" s="130" t="s">
        <v>264</v>
      </c>
      <c r="B36" s="146">
        <v>0</v>
      </c>
      <c r="C36" s="146">
        <v>0</v>
      </c>
      <c r="D36" s="139">
        <v>0</v>
      </c>
      <c r="E36" s="146">
        <v>0</v>
      </c>
      <c r="F36" s="146">
        <v>0</v>
      </c>
      <c r="G36" s="139">
        <v>0</v>
      </c>
      <c r="H36" s="119"/>
    </row>
    <row r="37" spans="1:8">
      <c r="A37" s="126" t="s">
        <v>265</v>
      </c>
      <c r="B37" s="139">
        <v>0</v>
      </c>
      <c r="C37" s="139">
        <v>0</v>
      </c>
      <c r="D37" s="139">
        <v>0</v>
      </c>
      <c r="E37" s="139">
        <v>0</v>
      </c>
      <c r="F37" s="139">
        <v>0</v>
      </c>
      <c r="G37" s="139">
        <v>0</v>
      </c>
      <c r="H37" s="119"/>
    </row>
    <row r="38" spans="1:8">
      <c r="A38" s="130" t="s">
        <v>266</v>
      </c>
      <c r="B38" s="139">
        <v>0</v>
      </c>
      <c r="C38" s="139">
        <v>0</v>
      </c>
      <c r="D38" s="139">
        <v>0</v>
      </c>
      <c r="E38" s="139">
        <v>0</v>
      </c>
      <c r="F38" s="139">
        <v>0</v>
      </c>
      <c r="G38" s="139">
        <v>0</v>
      </c>
      <c r="H38" s="119"/>
    </row>
    <row r="39" spans="1:8">
      <c r="A39" s="130" t="s">
        <v>267</v>
      </c>
      <c r="B39" s="139">
        <v>0</v>
      </c>
      <c r="C39" s="139">
        <v>0</v>
      </c>
      <c r="D39" s="139">
        <v>0</v>
      </c>
      <c r="E39" s="139">
        <v>0</v>
      </c>
      <c r="F39" s="139">
        <v>0</v>
      </c>
      <c r="G39" s="139">
        <v>0</v>
      </c>
      <c r="H39" s="119"/>
    </row>
    <row r="40" spans="1:8">
      <c r="A40" s="127"/>
      <c r="B40" s="139"/>
      <c r="C40" s="139"/>
      <c r="D40" s="139"/>
      <c r="E40" s="139"/>
      <c r="F40" s="139"/>
      <c r="G40" s="139"/>
      <c r="H40" s="119"/>
    </row>
    <row r="41" spans="1:8">
      <c r="A41" s="128" t="s">
        <v>268</v>
      </c>
      <c r="B41" s="140">
        <v>4306079.1500000004</v>
      </c>
      <c r="C41" s="140">
        <v>55000</v>
      </c>
      <c r="D41" s="140">
        <v>4361079.1500000004</v>
      </c>
      <c r="E41" s="140">
        <v>4360669.9800000004</v>
      </c>
      <c r="F41" s="140">
        <v>4360669.9800000004</v>
      </c>
      <c r="G41" s="140">
        <v>54590.83</v>
      </c>
      <c r="H41" s="119"/>
    </row>
    <row r="42" spans="1:8">
      <c r="A42" s="128" t="s">
        <v>269</v>
      </c>
      <c r="B42" s="141"/>
      <c r="C42" s="141"/>
      <c r="D42" s="141"/>
      <c r="E42" s="141"/>
      <c r="F42" s="141"/>
      <c r="G42" s="140">
        <v>54590.830000000075</v>
      </c>
      <c r="H42" s="120"/>
    </row>
    <row r="43" spans="1:8">
      <c r="A43" s="127"/>
      <c r="B43" s="142"/>
      <c r="C43" s="142"/>
      <c r="D43" s="142"/>
      <c r="E43" s="142"/>
      <c r="F43" s="142"/>
      <c r="G43" s="142"/>
      <c r="H43" s="119"/>
    </row>
    <row r="44" spans="1:8">
      <c r="A44" s="128" t="s">
        <v>270</v>
      </c>
      <c r="B44" s="142"/>
      <c r="C44" s="142"/>
      <c r="D44" s="142"/>
      <c r="E44" s="142"/>
      <c r="F44" s="142"/>
      <c r="G44" s="142"/>
      <c r="H44" s="119"/>
    </row>
    <row r="45" spans="1:8">
      <c r="A45" s="126" t="s">
        <v>271</v>
      </c>
      <c r="B45" s="139">
        <v>0</v>
      </c>
      <c r="C45" s="139">
        <v>0</v>
      </c>
      <c r="D45" s="139">
        <v>0</v>
      </c>
      <c r="E45" s="139">
        <v>0</v>
      </c>
      <c r="F45" s="139">
        <v>0</v>
      </c>
      <c r="G45" s="139">
        <v>0</v>
      </c>
      <c r="H45" s="119"/>
    </row>
    <row r="46" spans="1:8" ht="34.5" customHeight="1">
      <c r="A46" s="131" t="s">
        <v>272</v>
      </c>
      <c r="B46" s="139">
        <v>0</v>
      </c>
      <c r="C46" s="139">
        <v>0</v>
      </c>
      <c r="D46" s="139">
        <v>0</v>
      </c>
      <c r="E46" s="139">
        <v>0</v>
      </c>
      <c r="F46" s="139">
        <v>0</v>
      </c>
      <c r="G46" s="139">
        <v>0</v>
      </c>
      <c r="H46" s="119"/>
    </row>
    <row r="47" spans="1:8" ht="21.75" customHeight="1">
      <c r="A47" s="131" t="s">
        <v>273</v>
      </c>
      <c r="B47" s="139">
        <v>0</v>
      </c>
      <c r="C47" s="139">
        <v>0</v>
      </c>
      <c r="D47" s="139">
        <v>0</v>
      </c>
      <c r="E47" s="139">
        <v>0</v>
      </c>
      <c r="F47" s="139">
        <v>0</v>
      </c>
      <c r="G47" s="139">
        <v>0</v>
      </c>
      <c r="H47" s="119"/>
    </row>
    <row r="48" spans="1:8" ht="26.25" customHeight="1">
      <c r="A48" s="131" t="s">
        <v>274</v>
      </c>
      <c r="B48" s="146">
        <v>0</v>
      </c>
      <c r="C48" s="146">
        <v>0</v>
      </c>
      <c r="D48" s="139">
        <v>0</v>
      </c>
      <c r="E48" s="146">
        <v>0</v>
      </c>
      <c r="F48" s="146">
        <v>0</v>
      </c>
      <c r="G48" s="139">
        <v>0</v>
      </c>
      <c r="H48" s="119"/>
    </row>
    <row r="49" spans="1:7" ht="24" customHeight="1">
      <c r="A49" s="131" t="s">
        <v>275</v>
      </c>
      <c r="B49" s="146">
        <v>0</v>
      </c>
      <c r="C49" s="146">
        <v>0</v>
      </c>
      <c r="D49" s="139">
        <v>0</v>
      </c>
      <c r="E49" s="146">
        <v>0</v>
      </c>
      <c r="F49" s="146">
        <v>0</v>
      </c>
      <c r="G49" s="139">
        <v>0</v>
      </c>
    </row>
    <row r="50" spans="1:7" ht="25.5" customHeight="1">
      <c r="A50" s="131" t="s">
        <v>276</v>
      </c>
      <c r="B50" s="139">
        <v>0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</row>
    <row r="51" spans="1:7" ht="21.75" customHeight="1">
      <c r="A51" s="131" t="s">
        <v>277</v>
      </c>
      <c r="B51" s="139">
        <v>0</v>
      </c>
      <c r="C51" s="139">
        <v>0</v>
      </c>
      <c r="D51" s="139">
        <v>0</v>
      </c>
      <c r="E51" s="139">
        <v>0</v>
      </c>
      <c r="F51" s="139">
        <v>0</v>
      </c>
      <c r="G51" s="139">
        <v>0</v>
      </c>
    </row>
    <row r="52" spans="1:7" ht="22.5" customHeight="1">
      <c r="A52" s="124" t="s">
        <v>278</v>
      </c>
      <c r="B52" s="139">
        <v>0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</row>
    <row r="53" spans="1:7">
      <c r="A53" s="130" t="s">
        <v>279</v>
      </c>
      <c r="B53" s="139">
        <v>0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</row>
    <row r="54" spans="1:7">
      <c r="A54" s="126" t="s">
        <v>280</v>
      </c>
      <c r="B54" s="139">
        <v>0</v>
      </c>
      <c r="C54" s="139">
        <v>0</v>
      </c>
      <c r="D54" s="139">
        <v>0</v>
      </c>
      <c r="E54" s="139">
        <v>0</v>
      </c>
      <c r="F54" s="139">
        <v>0</v>
      </c>
      <c r="G54" s="139">
        <v>0</v>
      </c>
    </row>
    <row r="55" spans="1:7" ht="25.5" customHeight="1">
      <c r="A55" s="124" t="s">
        <v>281</v>
      </c>
      <c r="B55" s="139">
        <v>0</v>
      </c>
      <c r="C55" s="139">
        <v>0</v>
      </c>
      <c r="D55" s="139">
        <v>0</v>
      </c>
      <c r="E55" s="139">
        <v>0</v>
      </c>
      <c r="F55" s="139">
        <v>0</v>
      </c>
      <c r="G55" s="139">
        <v>0</v>
      </c>
    </row>
    <row r="56" spans="1:7" ht="24" customHeight="1">
      <c r="A56" s="131" t="s">
        <v>282</v>
      </c>
      <c r="B56" s="139">
        <v>0</v>
      </c>
      <c r="C56" s="139">
        <v>0</v>
      </c>
      <c r="D56" s="139">
        <v>0</v>
      </c>
      <c r="E56" s="139">
        <v>0</v>
      </c>
      <c r="F56" s="139">
        <v>0</v>
      </c>
      <c r="G56" s="139">
        <v>0</v>
      </c>
    </row>
    <row r="57" spans="1:7" ht="28.5" customHeight="1">
      <c r="A57" s="131" t="s">
        <v>283</v>
      </c>
      <c r="B57" s="139">
        <v>0</v>
      </c>
      <c r="C57" s="139">
        <v>0</v>
      </c>
      <c r="D57" s="139">
        <v>0</v>
      </c>
      <c r="E57" s="139">
        <v>0</v>
      </c>
      <c r="F57" s="139">
        <v>0</v>
      </c>
      <c r="G57" s="139">
        <v>0</v>
      </c>
    </row>
    <row r="58" spans="1:7" ht="30.75" customHeight="1">
      <c r="A58" s="124" t="s">
        <v>284</v>
      </c>
      <c r="B58" s="146">
        <v>0</v>
      </c>
      <c r="C58" s="146">
        <v>0</v>
      </c>
      <c r="D58" s="139">
        <v>0</v>
      </c>
      <c r="E58" s="146">
        <v>0</v>
      </c>
      <c r="F58" s="146">
        <v>0</v>
      </c>
      <c r="G58" s="139">
        <v>0</v>
      </c>
    </row>
    <row r="59" spans="1:7">
      <c r="A59" s="126" t="s">
        <v>285</v>
      </c>
      <c r="B59" s="139">
        <v>0</v>
      </c>
      <c r="C59" s="139">
        <v>0</v>
      </c>
      <c r="D59" s="139">
        <v>0</v>
      </c>
      <c r="E59" s="139">
        <v>0</v>
      </c>
      <c r="F59" s="139">
        <v>0</v>
      </c>
      <c r="G59" s="139">
        <v>0</v>
      </c>
    </row>
    <row r="60" spans="1:7" ht="27.75" customHeight="1">
      <c r="A60" s="131" t="s">
        <v>286</v>
      </c>
      <c r="B60" s="146">
        <v>0</v>
      </c>
      <c r="C60" s="146">
        <v>0</v>
      </c>
      <c r="D60" s="139">
        <v>0</v>
      </c>
      <c r="E60" s="146">
        <v>0</v>
      </c>
      <c r="F60" s="146">
        <v>0</v>
      </c>
      <c r="G60" s="139">
        <v>0</v>
      </c>
    </row>
    <row r="61" spans="1:7" ht="24" customHeight="1">
      <c r="A61" s="131" t="s">
        <v>287</v>
      </c>
      <c r="B61" s="146">
        <v>0</v>
      </c>
      <c r="C61" s="146">
        <v>0</v>
      </c>
      <c r="D61" s="139">
        <v>0</v>
      </c>
      <c r="E61" s="146">
        <v>0</v>
      </c>
      <c r="F61" s="146">
        <v>0</v>
      </c>
      <c r="G61" s="139">
        <v>0</v>
      </c>
    </row>
    <row r="62" spans="1:7">
      <c r="A62" s="126" t="s">
        <v>288</v>
      </c>
      <c r="B62" s="146">
        <v>0</v>
      </c>
      <c r="C62" s="146">
        <v>0</v>
      </c>
      <c r="D62" s="139">
        <v>0</v>
      </c>
      <c r="E62" s="146">
        <v>0</v>
      </c>
      <c r="F62" s="146">
        <v>0</v>
      </c>
      <c r="G62" s="139">
        <v>0</v>
      </c>
    </row>
    <row r="63" spans="1:7">
      <c r="A63" s="126" t="s">
        <v>289</v>
      </c>
      <c r="B63" s="146">
        <v>0</v>
      </c>
      <c r="C63" s="146">
        <v>0</v>
      </c>
      <c r="D63" s="139">
        <v>0</v>
      </c>
      <c r="E63" s="146">
        <v>0</v>
      </c>
      <c r="F63" s="146">
        <v>0</v>
      </c>
      <c r="G63" s="139">
        <v>0</v>
      </c>
    </row>
    <row r="64" spans="1:7">
      <c r="A64" s="127"/>
      <c r="B64" s="142"/>
      <c r="C64" s="142"/>
      <c r="D64" s="142"/>
      <c r="E64" s="142"/>
      <c r="F64" s="142"/>
      <c r="G64" s="142"/>
    </row>
    <row r="65" spans="1:7">
      <c r="A65" s="128" t="s">
        <v>290</v>
      </c>
      <c r="B65" s="140">
        <v>0</v>
      </c>
      <c r="C65" s="140">
        <v>0</v>
      </c>
      <c r="D65" s="140">
        <v>0</v>
      </c>
      <c r="E65" s="140">
        <v>0</v>
      </c>
      <c r="F65" s="140">
        <v>0</v>
      </c>
      <c r="G65" s="140">
        <v>0</v>
      </c>
    </row>
    <row r="66" spans="1:7">
      <c r="A66" s="127"/>
      <c r="B66" s="142"/>
      <c r="C66" s="142"/>
      <c r="D66" s="142"/>
      <c r="E66" s="142"/>
      <c r="F66" s="142"/>
      <c r="G66" s="142"/>
    </row>
    <row r="67" spans="1:7">
      <c r="A67" s="128" t="s">
        <v>291</v>
      </c>
      <c r="B67" s="140">
        <v>0</v>
      </c>
      <c r="C67" s="140">
        <v>0</v>
      </c>
      <c r="D67" s="140">
        <v>0</v>
      </c>
      <c r="E67" s="140">
        <v>0</v>
      </c>
      <c r="F67" s="140">
        <v>0</v>
      </c>
      <c r="G67" s="140">
        <v>0</v>
      </c>
    </row>
    <row r="68" spans="1:7">
      <c r="A68" s="126" t="s">
        <v>292</v>
      </c>
      <c r="B68" s="146">
        <v>0</v>
      </c>
      <c r="C68" s="146">
        <v>0</v>
      </c>
      <c r="D68" s="139">
        <v>0</v>
      </c>
      <c r="E68" s="146">
        <v>0</v>
      </c>
      <c r="F68" s="146">
        <v>0</v>
      </c>
      <c r="G68" s="139">
        <v>0</v>
      </c>
    </row>
    <row r="69" spans="1:7">
      <c r="A69" s="127"/>
      <c r="B69" s="142"/>
      <c r="C69" s="142"/>
      <c r="D69" s="142"/>
      <c r="E69" s="142"/>
      <c r="F69" s="142"/>
      <c r="G69" s="142"/>
    </row>
    <row r="70" spans="1:7">
      <c r="A70" s="128" t="s">
        <v>293</v>
      </c>
      <c r="B70" s="140">
        <v>4306079.1500000004</v>
      </c>
      <c r="C70" s="140">
        <v>55000</v>
      </c>
      <c r="D70" s="140">
        <v>4361079.1500000004</v>
      </c>
      <c r="E70" s="140">
        <v>4360669.9800000004</v>
      </c>
      <c r="F70" s="140">
        <v>4360669.9800000004</v>
      </c>
      <c r="G70" s="140">
        <v>54590.83</v>
      </c>
    </row>
    <row r="71" spans="1:7">
      <c r="A71" s="127"/>
      <c r="B71" s="142"/>
      <c r="C71" s="142"/>
      <c r="D71" s="142"/>
      <c r="E71" s="142"/>
      <c r="F71" s="142"/>
      <c r="G71" s="142"/>
    </row>
    <row r="72" spans="1:7">
      <c r="A72" s="128" t="s">
        <v>294</v>
      </c>
      <c r="B72" s="142"/>
      <c r="C72" s="142"/>
      <c r="D72" s="142"/>
      <c r="E72" s="142"/>
      <c r="F72" s="142"/>
      <c r="G72" s="142"/>
    </row>
    <row r="73" spans="1:7" ht="29.25" customHeight="1">
      <c r="A73" s="134" t="s">
        <v>295</v>
      </c>
      <c r="B73" s="146">
        <v>0</v>
      </c>
      <c r="C73" s="146">
        <v>0</v>
      </c>
      <c r="D73" s="139">
        <v>0</v>
      </c>
      <c r="E73" s="146">
        <v>0</v>
      </c>
      <c r="F73" s="146">
        <v>0</v>
      </c>
      <c r="G73" s="139">
        <v>0</v>
      </c>
    </row>
    <row r="74" spans="1:7" ht="28.5" customHeight="1">
      <c r="A74" s="134" t="s">
        <v>296</v>
      </c>
      <c r="B74" s="146">
        <v>0</v>
      </c>
      <c r="C74" s="146">
        <v>0</v>
      </c>
      <c r="D74" s="139">
        <v>0</v>
      </c>
      <c r="E74" s="146">
        <v>0</v>
      </c>
      <c r="F74" s="146">
        <v>0</v>
      </c>
      <c r="G74" s="139">
        <v>0</v>
      </c>
    </row>
    <row r="75" spans="1:7" ht="31.5" customHeight="1">
      <c r="A75" s="133" t="s">
        <v>297</v>
      </c>
      <c r="B75" s="140">
        <v>0</v>
      </c>
      <c r="C75" s="140">
        <v>0</v>
      </c>
      <c r="D75" s="140">
        <v>0</v>
      </c>
      <c r="E75" s="140">
        <v>0</v>
      </c>
      <c r="F75" s="140">
        <v>0</v>
      </c>
      <c r="G75" s="140">
        <v>0</v>
      </c>
    </row>
    <row r="76" spans="1:7">
      <c r="A76" s="129"/>
      <c r="B76" s="143"/>
      <c r="C76" s="143"/>
      <c r="D76" s="143"/>
      <c r="E76" s="143"/>
      <c r="F76" s="143"/>
      <c r="G76" s="143"/>
    </row>
    <row r="77" spans="1:7">
      <c r="A77" s="119"/>
      <c r="B77" s="144"/>
      <c r="C77" s="144"/>
      <c r="D77" s="144"/>
      <c r="E77" s="144"/>
      <c r="F77" s="144"/>
      <c r="G77" s="144"/>
    </row>
    <row r="78" spans="1:7">
      <c r="A78" s="119"/>
      <c r="B78" s="144"/>
      <c r="C78" s="144"/>
      <c r="D78" s="144">
        <v>0</v>
      </c>
      <c r="E78" s="144"/>
      <c r="F78" s="144"/>
      <c r="G78" s="145">
        <v>0</v>
      </c>
    </row>
    <row r="79" spans="1:7">
      <c r="A79" s="119"/>
      <c r="B79" s="137"/>
      <c r="C79" s="137"/>
      <c r="D79" s="137"/>
      <c r="E79" s="137"/>
      <c r="F79" s="137"/>
      <c r="G79" s="138"/>
    </row>
    <row r="80" spans="1:7">
      <c r="A80" s="119"/>
      <c r="B80" s="135"/>
      <c r="C80" s="135"/>
      <c r="D80" s="135"/>
      <c r="E80" s="135"/>
      <c r="F80" s="135"/>
      <c r="G80" s="135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topLeftCell="A4" workbookViewId="0">
      <selection activeCell="A37" sqref="A37"/>
    </sheetView>
  </sheetViews>
  <sheetFormatPr baseColWidth="10" defaultRowHeight="15"/>
  <cols>
    <col min="1" max="1" width="86" customWidth="1"/>
    <col min="2" max="7" width="20.5703125" customWidth="1"/>
  </cols>
  <sheetData>
    <row r="1" spans="1:8" ht="21">
      <c r="A1" s="319" t="s">
        <v>298</v>
      </c>
      <c r="B1" s="318"/>
      <c r="C1" s="318"/>
      <c r="D1" s="318"/>
      <c r="E1" s="318"/>
      <c r="F1" s="318"/>
      <c r="G1" s="318"/>
      <c r="H1" s="147"/>
    </row>
    <row r="2" spans="1:8">
      <c r="A2" s="322" t="s">
        <v>121</v>
      </c>
      <c r="B2" s="322"/>
      <c r="C2" s="322"/>
      <c r="D2" s="322"/>
      <c r="E2" s="322"/>
      <c r="F2" s="322"/>
      <c r="G2" s="322"/>
      <c r="H2" s="147"/>
    </row>
    <row r="3" spans="1:8">
      <c r="A3" s="323" t="s">
        <v>299</v>
      </c>
      <c r="B3" s="323"/>
      <c r="C3" s="323"/>
      <c r="D3" s="323"/>
      <c r="E3" s="323"/>
      <c r="F3" s="323"/>
      <c r="G3" s="323"/>
      <c r="H3" s="147"/>
    </row>
    <row r="4" spans="1:8">
      <c r="A4" s="323" t="s">
        <v>300</v>
      </c>
      <c r="B4" s="323"/>
      <c r="C4" s="323"/>
      <c r="D4" s="323"/>
      <c r="E4" s="323"/>
      <c r="F4" s="323"/>
      <c r="G4" s="323"/>
      <c r="H4" s="147"/>
    </row>
    <row r="5" spans="1:8">
      <c r="A5" s="324" t="s">
        <v>166</v>
      </c>
      <c r="B5" s="324"/>
      <c r="C5" s="324"/>
      <c r="D5" s="324"/>
      <c r="E5" s="324"/>
      <c r="F5" s="324"/>
      <c r="G5" s="324"/>
      <c r="H5" s="147"/>
    </row>
    <row r="6" spans="1:8">
      <c r="A6" s="316" t="s">
        <v>2</v>
      </c>
      <c r="B6" s="316"/>
      <c r="C6" s="316"/>
      <c r="D6" s="316"/>
      <c r="E6" s="316"/>
      <c r="F6" s="316"/>
      <c r="G6" s="316"/>
      <c r="H6" s="147"/>
    </row>
    <row r="7" spans="1:8">
      <c r="A7" s="320" t="s">
        <v>4</v>
      </c>
      <c r="B7" s="320" t="s">
        <v>301</v>
      </c>
      <c r="C7" s="320"/>
      <c r="D7" s="320"/>
      <c r="E7" s="320"/>
      <c r="F7" s="320"/>
      <c r="G7" s="321" t="s">
        <v>302</v>
      </c>
      <c r="H7" s="147"/>
    </row>
    <row r="8" spans="1:8" ht="30">
      <c r="A8" s="320"/>
      <c r="B8" s="152" t="s">
        <v>303</v>
      </c>
      <c r="C8" s="152" t="s">
        <v>304</v>
      </c>
      <c r="D8" s="152" t="s">
        <v>305</v>
      </c>
      <c r="E8" s="152" t="s">
        <v>192</v>
      </c>
      <c r="F8" s="152" t="s">
        <v>306</v>
      </c>
      <c r="G8" s="320"/>
      <c r="H8" s="147"/>
    </row>
    <row r="9" spans="1:8">
      <c r="A9" s="154" t="s">
        <v>307</v>
      </c>
      <c r="B9" s="162">
        <v>4306079.1500000004</v>
      </c>
      <c r="C9" s="162">
        <v>705000</v>
      </c>
      <c r="D9" s="162">
        <v>5011079.1499999994</v>
      </c>
      <c r="E9" s="162">
        <v>4515387.74</v>
      </c>
      <c r="F9" s="162">
        <v>4425902.9400000004</v>
      </c>
      <c r="G9" s="162">
        <v>495691.41</v>
      </c>
      <c r="H9" s="147"/>
    </row>
    <row r="10" spans="1:8">
      <c r="A10" s="155" t="s">
        <v>308</v>
      </c>
      <c r="B10" s="163">
        <v>3469184.61</v>
      </c>
      <c r="C10" s="163">
        <v>-563153.31000000006</v>
      </c>
      <c r="D10" s="163">
        <v>2906031.3</v>
      </c>
      <c r="E10" s="163">
        <v>2609694.39</v>
      </c>
      <c r="F10" s="163">
        <v>2609694.39</v>
      </c>
      <c r="G10" s="163">
        <v>296336.90999999992</v>
      </c>
      <c r="H10" s="147"/>
    </row>
    <row r="11" spans="1:8">
      <c r="A11" s="156" t="s">
        <v>309</v>
      </c>
      <c r="B11" s="165">
        <v>1763067.38</v>
      </c>
      <c r="C11" s="165">
        <v>-268738.73</v>
      </c>
      <c r="D11" s="163">
        <v>1494328.65</v>
      </c>
      <c r="E11" s="165">
        <v>1337741.51</v>
      </c>
      <c r="F11" s="165">
        <v>1337741.51</v>
      </c>
      <c r="G11" s="163">
        <v>156587.1399999999</v>
      </c>
      <c r="H11" s="159" t="s">
        <v>310</v>
      </c>
    </row>
    <row r="12" spans="1:8">
      <c r="A12" s="156" t="s">
        <v>311</v>
      </c>
      <c r="B12" s="165">
        <v>307200</v>
      </c>
      <c r="C12" s="165">
        <v>-50000</v>
      </c>
      <c r="D12" s="163">
        <v>257200</v>
      </c>
      <c r="E12" s="165">
        <v>240008.18</v>
      </c>
      <c r="F12" s="165">
        <v>240008.18</v>
      </c>
      <c r="G12" s="163">
        <v>17191.820000000007</v>
      </c>
      <c r="H12" s="159" t="s">
        <v>312</v>
      </c>
    </row>
    <row r="13" spans="1:8">
      <c r="A13" s="156" t="s">
        <v>313</v>
      </c>
      <c r="B13" s="165">
        <v>280587.09000000003</v>
      </c>
      <c r="C13" s="165">
        <v>-7000</v>
      </c>
      <c r="D13" s="163">
        <v>273587.09000000003</v>
      </c>
      <c r="E13" s="165">
        <v>233318.37</v>
      </c>
      <c r="F13" s="165">
        <v>233318.37</v>
      </c>
      <c r="G13" s="163">
        <v>40268.72000000003</v>
      </c>
      <c r="H13" s="159" t="s">
        <v>314</v>
      </c>
    </row>
    <row r="14" spans="1:8">
      <c r="A14" s="156" t="s">
        <v>315</v>
      </c>
      <c r="B14" s="165">
        <v>300000</v>
      </c>
      <c r="C14" s="165">
        <v>-18061.27</v>
      </c>
      <c r="D14" s="163">
        <v>281938.73</v>
      </c>
      <c r="E14" s="165">
        <v>281938.73</v>
      </c>
      <c r="F14" s="165">
        <v>281938.73</v>
      </c>
      <c r="G14" s="163">
        <v>0</v>
      </c>
      <c r="H14" s="159" t="s">
        <v>316</v>
      </c>
    </row>
    <row r="15" spans="1:8">
      <c r="A15" s="156" t="s">
        <v>317</v>
      </c>
      <c r="B15" s="165">
        <v>355000</v>
      </c>
      <c r="C15" s="165">
        <v>-149353.31</v>
      </c>
      <c r="D15" s="163">
        <v>205646.69</v>
      </c>
      <c r="E15" s="165">
        <v>157790.6</v>
      </c>
      <c r="F15" s="165">
        <v>157790.6</v>
      </c>
      <c r="G15" s="163">
        <v>47856.09</v>
      </c>
      <c r="H15" s="159" t="s">
        <v>318</v>
      </c>
    </row>
    <row r="16" spans="1:8">
      <c r="A16" s="156" t="s">
        <v>319</v>
      </c>
      <c r="B16" s="163">
        <v>0</v>
      </c>
      <c r="C16" s="163">
        <v>0</v>
      </c>
      <c r="D16" s="163">
        <v>0</v>
      </c>
      <c r="E16" s="163">
        <v>0</v>
      </c>
      <c r="F16" s="163">
        <v>0</v>
      </c>
      <c r="G16" s="163">
        <v>0</v>
      </c>
      <c r="H16" s="159" t="s">
        <v>320</v>
      </c>
    </row>
    <row r="17" spans="1:8">
      <c r="A17" s="156" t="s">
        <v>321</v>
      </c>
      <c r="B17" s="165">
        <v>463330.14</v>
      </c>
      <c r="C17" s="165">
        <v>-70000</v>
      </c>
      <c r="D17" s="163">
        <v>393330.14</v>
      </c>
      <c r="E17" s="165">
        <v>358897</v>
      </c>
      <c r="F17" s="165">
        <v>358897</v>
      </c>
      <c r="G17" s="163">
        <v>34433.140000000014</v>
      </c>
      <c r="H17" s="159" t="s">
        <v>322</v>
      </c>
    </row>
    <row r="18" spans="1:8">
      <c r="A18" s="155" t="s">
        <v>323</v>
      </c>
      <c r="B18" s="163">
        <v>259800</v>
      </c>
      <c r="C18" s="163">
        <v>224348.55</v>
      </c>
      <c r="D18" s="163">
        <v>484148.55000000005</v>
      </c>
      <c r="E18" s="163">
        <v>434659.17</v>
      </c>
      <c r="F18" s="163">
        <v>384659.17000000004</v>
      </c>
      <c r="G18" s="163">
        <v>49489.379999999976</v>
      </c>
      <c r="H18" s="147"/>
    </row>
    <row r="19" spans="1:8">
      <c r="A19" s="156" t="s">
        <v>324</v>
      </c>
      <c r="B19" s="165">
        <v>27000</v>
      </c>
      <c r="C19" s="165">
        <v>35000</v>
      </c>
      <c r="D19" s="163">
        <v>62000</v>
      </c>
      <c r="E19" s="165">
        <v>51587.95</v>
      </c>
      <c r="F19" s="165">
        <v>51587.95</v>
      </c>
      <c r="G19" s="163">
        <v>10412.050000000003</v>
      </c>
      <c r="H19" s="159" t="s">
        <v>325</v>
      </c>
    </row>
    <row r="20" spans="1:8">
      <c r="A20" s="156" t="s">
        <v>326</v>
      </c>
      <c r="B20" s="165">
        <v>3000</v>
      </c>
      <c r="C20" s="165">
        <v>13800</v>
      </c>
      <c r="D20" s="163">
        <v>16800</v>
      </c>
      <c r="E20" s="165">
        <v>15736</v>
      </c>
      <c r="F20" s="165">
        <v>15736</v>
      </c>
      <c r="G20" s="163">
        <v>1064</v>
      </c>
      <c r="H20" s="159" t="s">
        <v>327</v>
      </c>
    </row>
    <row r="21" spans="1:8">
      <c r="A21" s="156" t="s">
        <v>328</v>
      </c>
      <c r="B21" s="163">
        <v>0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  <c r="H21" s="159" t="s">
        <v>329</v>
      </c>
    </row>
    <row r="22" spans="1:8">
      <c r="A22" s="156" t="s">
        <v>330</v>
      </c>
      <c r="B22" s="165">
        <v>0</v>
      </c>
      <c r="C22" s="165">
        <v>49000</v>
      </c>
      <c r="D22" s="163">
        <v>49000</v>
      </c>
      <c r="E22" s="165">
        <v>47732.47</v>
      </c>
      <c r="F22" s="165">
        <v>47732.47</v>
      </c>
      <c r="G22" s="163">
        <v>1267.5299999999988</v>
      </c>
      <c r="H22" s="159" t="s">
        <v>331</v>
      </c>
    </row>
    <row r="23" spans="1:8">
      <c r="A23" s="156" t="s">
        <v>332</v>
      </c>
      <c r="B23" s="165">
        <v>15000</v>
      </c>
      <c r="C23" s="165">
        <v>-11000</v>
      </c>
      <c r="D23" s="163">
        <v>4000</v>
      </c>
      <c r="E23" s="165">
        <v>0</v>
      </c>
      <c r="F23" s="165">
        <v>0</v>
      </c>
      <c r="G23" s="163">
        <v>4000</v>
      </c>
      <c r="H23" s="159" t="s">
        <v>333</v>
      </c>
    </row>
    <row r="24" spans="1:8">
      <c r="A24" s="156" t="s">
        <v>334</v>
      </c>
      <c r="B24" s="165">
        <v>140000</v>
      </c>
      <c r="C24" s="165">
        <v>10000</v>
      </c>
      <c r="D24" s="163">
        <v>150000</v>
      </c>
      <c r="E24" s="165">
        <v>149104.20000000001</v>
      </c>
      <c r="F24" s="165">
        <v>149104.20000000001</v>
      </c>
      <c r="G24" s="163">
        <v>895.79999999998836</v>
      </c>
      <c r="H24" s="159" t="s">
        <v>335</v>
      </c>
    </row>
    <row r="25" spans="1:8">
      <c r="A25" s="156" t="s">
        <v>336</v>
      </c>
      <c r="B25" s="165">
        <v>20800</v>
      </c>
      <c r="C25" s="165">
        <v>68397.399999999994</v>
      </c>
      <c r="D25" s="163">
        <v>89197.4</v>
      </c>
      <c r="E25" s="165">
        <v>79769.34</v>
      </c>
      <c r="F25" s="165">
        <v>29769.34</v>
      </c>
      <c r="G25" s="163">
        <v>9428.0599999999977</v>
      </c>
      <c r="H25" s="159" t="s">
        <v>337</v>
      </c>
    </row>
    <row r="26" spans="1:8">
      <c r="A26" s="156" t="s">
        <v>338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  <c r="H26" s="159" t="s">
        <v>339</v>
      </c>
    </row>
    <row r="27" spans="1:8">
      <c r="A27" s="156" t="s">
        <v>340</v>
      </c>
      <c r="B27" s="165">
        <v>54000</v>
      </c>
      <c r="C27" s="165">
        <v>59151.15</v>
      </c>
      <c r="D27" s="163">
        <v>113151.15</v>
      </c>
      <c r="E27" s="165">
        <v>90729.21</v>
      </c>
      <c r="F27" s="165">
        <v>90729.21</v>
      </c>
      <c r="G27" s="163">
        <v>22421.939999999988</v>
      </c>
      <c r="H27" s="159" t="s">
        <v>341</v>
      </c>
    </row>
    <row r="28" spans="1:8">
      <c r="A28" s="155" t="s">
        <v>342</v>
      </c>
      <c r="B28" s="163">
        <v>344209.54</v>
      </c>
      <c r="C28" s="163">
        <v>34477.869999999995</v>
      </c>
      <c r="D28" s="163">
        <v>378687.41</v>
      </c>
      <c r="E28" s="163">
        <v>320764.88999999996</v>
      </c>
      <c r="F28" s="163">
        <v>311764.88999999996</v>
      </c>
      <c r="G28" s="163">
        <v>57922.51999999999</v>
      </c>
      <c r="H28" s="147"/>
    </row>
    <row r="29" spans="1:8">
      <c r="A29" s="156" t="s">
        <v>343</v>
      </c>
      <c r="B29" s="165">
        <v>33000</v>
      </c>
      <c r="C29" s="165">
        <v>-8200</v>
      </c>
      <c r="D29" s="163">
        <v>24800</v>
      </c>
      <c r="E29" s="165">
        <v>12875.13</v>
      </c>
      <c r="F29" s="165">
        <v>12875.13</v>
      </c>
      <c r="G29" s="163">
        <v>11924.87</v>
      </c>
      <c r="H29" s="159" t="s">
        <v>344</v>
      </c>
    </row>
    <row r="30" spans="1:8">
      <c r="A30" s="156" t="s">
        <v>345</v>
      </c>
      <c r="B30" s="165">
        <v>0</v>
      </c>
      <c r="C30" s="165">
        <v>33000</v>
      </c>
      <c r="D30" s="163">
        <v>33000</v>
      </c>
      <c r="E30" s="165">
        <v>26100</v>
      </c>
      <c r="F30" s="165">
        <v>26100</v>
      </c>
      <c r="G30" s="163">
        <v>6900</v>
      </c>
      <c r="H30" s="159" t="s">
        <v>346</v>
      </c>
    </row>
    <row r="31" spans="1:8">
      <c r="A31" s="156" t="s">
        <v>347</v>
      </c>
      <c r="B31" s="165">
        <v>135000</v>
      </c>
      <c r="C31" s="165">
        <v>14800</v>
      </c>
      <c r="D31" s="163">
        <v>149800</v>
      </c>
      <c r="E31" s="165">
        <v>145718.1</v>
      </c>
      <c r="F31" s="165">
        <v>136718.1</v>
      </c>
      <c r="G31" s="163">
        <v>4081.8999999999942</v>
      </c>
      <c r="H31" s="159" t="s">
        <v>348</v>
      </c>
    </row>
    <row r="32" spans="1:8">
      <c r="A32" s="156" t="s">
        <v>349</v>
      </c>
      <c r="B32" s="165">
        <v>22000</v>
      </c>
      <c r="C32" s="165">
        <v>-12000</v>
      </c>
      <c r="D32" s="163">
        <v>10000</v>
      </c>
      <c r="E32" s="165">
        <v>0</v>
      </c>
      <c r="F32" s="165">
        <v>0</v>
      </c>
      <c r="G32" s="163">
        <v>10000</v>
      </c>
      <c r="H32" s="159" t="s">
        <v>350</v>
      </c>
    </row>
    <row r="33" spans="1:8">
      <c r="A33" s="156" t="s">
        <v>351</v>
      </c>
      <c r="B33" s="165">
        <v>75000</v>
      </c>
      <c r="C33" s="165">
        <v>29677.87</v>
      </c>
      <c r="D33" s="163">
        <v>104677.87</v>
      </c>
      <c r="E33" s="165">
        <v>81992.12</v>
      </c>
      <c r="F33" s="165">
        <v>81992.12</v>
      </c>
      <c r="G33" s="163">
        <v>22685.75</v>
      </c>
      <c r="H33" s="159" t="s">
        <v>352</v>
      </c>
    </row>
    <row r="34" spans="1:8">
      <c r="A34" s="156" t="s">
        <v>353</v>
      </c>
      <c r="B34" s="163">
        <v>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  <c r="H34" s="159" t="s">
        <v>354</v>
      </c>
    </row>
    <row r="35" spans="1:8">
      <c r="A35" s="156" t="s">
        <v>355</v>
      </c>
      <c r="B35" s="165">
        <v>4000</v>
      </c>
      <c r="C35" s="165">
        <v>-4000</v>
      </c>
      <c r="D35" s="163">
        <v>0</v>
      </c>
      <c r="E35" s="165">
        <v>0</v>
      </c>
      <c r="F35" s="165">
        <v>0</v>
      </c>
      <c r="G35" s="163">
        <v>0</v>
      </c>
      <c r="H35" s="159" t="s">
        <v>356</v>
      </c>
    </row>
    <row r="36" spans="1:8">
      <c r="A36" s="156" t="s">
        <v>357</v>
      </c>
      <c r="B36" s="165">
        <v>0</v>
      </c>
      <c r="C36" s="165">
        <v>10000</v>
      </c>
      <c r="D36" s="163">
        <v>10000</v>
      </c>
      <c r="E36" s="165">
        <v>10000</v>
      </c>
      <c r="F36" s="165">
        <v>10000</v>
      </c>
      <c r="G36" s="163">
        <v>0</v>
      </c>
      <c r="H36" s="159" t="s">
        <v>358</v>
      </c>
    </row>
    <row r="37" spans="1:8">
      <c r="A37" s="156" t="s">
        <v>359</v>
      </c>
      <c r="B37" s="165">
        <v>75209.539999999994</v>
      </c>
      <c r="C37" s="165">
        <v>-28800</v>
      </c>
      <c r="D37" s="163">
        <v>46409.539999999994</v>
      </c>
      <c r="E37" s="165">
        <v>44079.54</v>
      </c>
      <c r="F37" s="165">
        <v>44079.54</v>
      </c>
      <c r="G37" s="163">
        <v>2329.9999999999927</v>
      </c>
      <c r="H37" s="159" t="s">
        <v>360</v>
      </c>
    </row>
    <row r="38" spans="1:8">
      <c r="A38" s="155" t="s">
        <v>361</v>
      </c>
      <c r="B38" s="163">
        <v>162885</v>
      </c>
      <c r="C38" s="163">
        <v>450802.6</v>
      </c>
      <c r="D38" s="163">
        <v>613687.6</v>
      </c>
      <c r="E38" s="163">
        <v>613244.46</v>
      </c>
      <c r="F38" s="163">
        <v>582759.66</v>
      </c>
      <c r="G38" s="163">
        <v>443.14000000001397</v>
      </c>
      <c r="H38" s="147"/>
    </row>
    <row r="39" spans="1:8">
      <c r="A39" s="156" t="s">
        <v>362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  <c r="H39" s="159" t="s">
        <v>363</v>
      </c>
    </row>
    <row r="40" spans="1:8">
      <c r="A40" s="156" t="s">
        <v>364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  <c r="H40" s="159" t="s">
        <v>365</v>
      </c>
    </row>
    <row r="41" spans="1:8">
      <c r="A41" s="156" t="s">
        <v>366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  <c r="H41" s="159" t="s">
        <v>367</v>
      </c>
    </row>
    <row r="42" spans="1:8">
      <c r="A42" s="156" t="s">
        <v>368</v>
      </c>
      <c r="B42" s="165">
        <v>162885</v>
      </c>
      <c r="C42" s="165">
        <v>450802.6</v>
      </c>
      <c r="D42" s="163">
        <v>613687.6</v>
      </c>
      <c r="E42" s="165">
        <v>613244.46</v>
      </c>
      <c r="F42" s="165">
        <v>582759.66</v>
      </c>
      <c r="G42" s="163">
        <v>443.14000000001397</v>
      </c>
      <c r="H42" s="159" t="s">
        <v>369</v>
      </c>
    </row>
    <row r="43" spans="1:8">
      <c r="A43" s="156" t="s">
        <v>370</v>
      </c>
      <c r="B43" s="163">
        <v>0</v>
      </c>
      <c r="C43" s="163">
        <v>0</v>
      </c>
      <c r="D43" s="163">
        <v>0</v>
      </c>
      <c r="E43" s="163">
        <v>0</v>
      </c>
      <c r="F43" s="163">
        <v>0</v>
      </c>
      <c r="G43" s="163">
        <v>0</v>
      </c>
      <c r="H43" s="159" t="s">
        <v>371</v>
      </c>
    </row>
    <row r="44" spans="1:8">
      <c r="A44" s="156" t="s">
        <v>372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  <c r="H44" s="159" t="s">
        <v>373</v>
      </c>
    </row>
    <row r="45" spans="1:8">
      <c r="A45" s="156" t="s">
        <v>374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  <c r="H45" s="160"/>
    </row>
    <row r="46" spans="1:8">
      <c r="A46" s="156" t="s">
        <v>375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  <c r="H46" s="160"/>
    </row>
    <row r="47" spans="1:8">
      <c r="A47" s="156" t="s">
        <v>376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  <c r="H47" s="159" t="s">
        <v>377</v>
      </c>
    </row>
    <row r="48" spans="1:8">
      <c r="A48" s="155" t="s">
        <v>378</v>
      </c>
      <c r="B48" s="163">
        <v>70000</v>
      </c>
      <c r="C48" s="163">
        <v>558524.29</v>
      </c>
      <c r="D48" s="163">
        <v>628524.29</v>
      </c>
      <c r="E48" s="163">
        <v>537024.82999999996</v>
      </c>
      <c r="F48" s="163">
        <v>537024.82999999996</v>
      </c>
      <c r="G48" s="163">
        <v>91499.460000000036</v>
      </c>
      <c r="H48" s="147"/>
    </row>
    <row r="49" spans="1:8">
      <c r="A49" s="156" t="s">
        <v>379</v>
      </c>
      <c r="B49" s="165">
        <v>45000</v>
      </c>
      <c r="C49" s="165">
        <v>28956</v>
      </c>
      <c r="D49" s="163">
        <v>73956</v>
      </c>
      <c r="E49" s="165">
        <v>22821.64</v>
      </c>
      <c r="F49" s="165">
        <v>22821.64</v>
      </c>
      <c r="G49" s="163">
        <v>51134.36</v>
      </c>
      <c r="H49" s="159" t="s">
        <v>380</v>
      </c>
    </row>
    <row r="50" spans="1:8">
      <c r="A50" s="156" t="s">
        <v>381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  <c r="H50" s="159" t="s">
        <v>382</v>
      </c>
    </row>
    <row r="51" spans="1:8">
      <c r="A51" s="156" t="s">
        <v>383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  <c r="H51" s="159" t="s">
        <v>384</v>
      </c>
    </row>
    <row r="52" spans="1:8">
      <c r="A52" s="156" t="s">
        <v>385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  <c r="H52" s="159" t="s">
        <v>386</v>
      </c>
    </row>
    <row r="53" spans="1:8">
      <c r="A53" s="156" t="s">
        <v>387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  <c r="H53" s="159" t="s">
        <v>388</v>
      </c>
    </row>
    <row r="54" spans="1:8">
      <c r="A54" s="156" t="s">
        <v>389</v>
      </c>
      <c r="B54" s="165">
        <v>15000</v>
      </c>
      <c r="C54" s="165">
        <v>539568.29</v>
      </c>
      <c r="D54" s="163">
        <v>554568.29</v>
      </c>
      <c r="E54" s="165">
        <v>514203.19</v>
      </c>
      <c r="F54" s="165">
        <v>514203.19</v>
      </c>
      <c r="G54" s="163">
        <v>40365.100000000035</v>
      </c>
      <c r="H54" s="159" t="s">
        <v>390</v>
      </c>
    </row>
    <row r="55" spans="1:8">
      <c r="A55" s="156" t="s">
        <v>391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  <c r="H55" s="159" t="s">
        <v>392</v>
      </c>
    </row>
    <row r="56" spans="1:8">
      <c r="A56" s="156" t="s">
        <v>393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  <c r="H56" s="159" t="s">
        <v>394</v>
      </c>
    </row>
    <row r="57" spans="1:8">
      <c r="A57" s="156" t="s">
        <v>395</v>
      </c>
      <c r="B57" s="165">
        <v>10000</v>
      </c>
      <c r="C57" s="165">
        <v>-10000</v>
      </c>
      <c r="D57" s="163">
        <v>0</v>
      </c>
      <c r="E57" s="165">
        <v>0</v>
      </c>
      <c r="F57" s="165">
        <v>0</v>
      </c>
      <c r="G57" s="163">
        <v>0</v>
      </c>
      <c r="H57" s="159" t="s">
        <v>396</v>
      </c>
    </row>
    <row r="58" spans="1:8">
      <c r="A58" s="155" t="s">
        <v>397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  <c r="H58" s="147"/>
    </row>
    <row r="59" spans="1:8">
      <c r="A59" s="156" t="s">
        <v>398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  <c r="H59" s="159" t="s">
        <v>399</v>
      </c>
    </row>
    <row r="60" spans="1:8">
      <c r="A60" s="156" t="s">
        <v>400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  <c r="H60" s="159" t="s">
        <v>401</v>
      </c>
    </row>
    <row r="61" spans="1:8">
      <c r="A61" s="156" t="s">
        <v>402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  <c r="H61" s="159" t="s">
        <v>403</v>
      </c>
    </row>
    <row r="62" spans="1:8">
      <c r="A62" s="155" t="s">
        <v>404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  <c r="H62" s="147"/>
    </row>
    <row r="63" spans="1:8">
      <c r="A63" s="156" t="s">
        <v>405</v>
      </c>
      <c r="B63" s="163">
        <v>0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  <c r="H63" s="159" t="s">
        <v>406</v>
      </c>
    </row>
    <row r="64" spans="1:8">
      <c r="A64" s="156" t="s">
        <v>407</v>
      </c>
      <c r="B64" s="163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  <c r="H64" s="159" t="s">
        <v>408</v>
      </c>
    </row>
    <row r="65" spans="1:8">
      <c r="A65" s="156" t="s">
        <v>409</v>
      </c>
      <c r="B65" s="163">
        <v>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  <c r="H65" s="159" t="s">
        <v>410</v>
      </c>
    </row>
    <row r="66" spans="1:8">
      <c r="A66" s="156" t="s">
        <v>411</v>
      </c>
      <c r="B66" s="163">
        <v>0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  <c r="H66" s="159" t="s">
        <v>412</v>
      </c>
    </row>
    <row r="67" spans="1:8">
      <c r="A67" s="156" t="s">
        <v>413</v>
      </c>
      <c r="B67" s="163">
        <v>0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  <c r="H67" s="159" t="s">
        <v>414</v>
      </c>
    </row>
    <row r="68" spans="1:8">
      <c r="A68" s="156" t="s">
        <v>415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  <c r="H68" s="159"/>
    </row>
    <row r="69" spans="1:8">
      <c r="A69" s="156" t="s">
        <v>416</v>
      </c>
      <c r="B69" s="163">
        <v>0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  <c r="H69" s="159" t="s">
        <v>417</v>
      </c>
    </row>
    <row r="70" spans="1:8">
      <c r="A70" s="156" t="s">
        <v>418</v>
      </c>
      <c r="B70" s="163">
        <v>0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  <c r="H70" s="159" t="s">
        <v>419</v>
      </c>
    </row>
    <row r="71" spans="1:8">
      <c r="A71" s="155" t="s">
        <v>420</v>
      </c>
      <c r="B71" s="163">
        <v>0</v>
      </c>
      <c r="C71" s="163">
        <v>0</v>
      </c>
      <c r="D71" s="163">
        <v>0</v>
      </c>
      <c r="E71" s="163">
        <v>0</v>
      </c>
      <c r="F71" s="163">
        <v>0</v>
      </c>
      <c r="G71" s="163">
        <v>0</v>
      </c>
      <c r="H71" s="147"/>
    </row>
    <row r="72" spans="1:8">
      <c r="A72" s="156" t="s">
        <v>421</v>
      </c>
      <c r="B72" s="163">
        <v>0</v>
      </c>
      <c r="C72" s="163">
        <v>0</v>
      </c>
      <c r="D72" s="163">
        <v>0</v>
      </c>
      <c r="E72" s="163">
        <v>0</v>
      </c>
      <c r="F72" s="163">
        <v>0</v>
      </c>
      <c r="G72" s="163">
        <v>0</v>
      </c>
      <c r="H72" s="159" t="s">
        <v>422</v>
      </c>
    </row>
    <row r="73" spans="1:8">
      <c r="A73" s="156" t="s">
        <v>423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  <c r="H73" s="159" t="s">
        <v>424</v>
      </c>
    </row>
    <row r="74" spans="1:8">
      <c r="A74" s="156" t="s">
        <v>425</v>
      </c>
      <c r="B74" s="163">
        <v>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  <c r="H74" s="159" t="s">
        <v>426</v>
      </c>
    </row>
    <row r="75" spans="1:8">
      <c r="A75" s="155" t="s">
        <v>427</v>
      </c>
      <c r="B75" s="163">
        <v>0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  <c r="H75" s="147"/>
    </row>
    <row r="76" spans="1:8">
      <c r="A76" s="156" t="s">
        <v>428</v>
      </c>
      <c r="B76" s="163">
        <v>0</v>
      </c>
      <c r="C76" s="163">
        <v>0</v>
      </c>
      <c r="D76" s="163">
        <v>0</v>
      </c>
      <c r="E76" s="163">
        <v>0</v>
      </c>
      <c r="F76" s="163">
        <v>0</v>
      </c>
      <c r="G76" s="163">
        <v>0</v>
      </c>
      <c r="H76" s="159" t="s">
        <v>429</v>
      </c>
    </row>
    <row r="77" spans="1:8">
      <c r="A77" s="156" t="s">
        <v>430</v>
      </c>
      <c r="B77" s="163">
        <v>0</v>
      </c>
      <c r="C77" s="163">
        <v>0</v>
      </c>
      <c r="D77" s="163">
        <v>0</v>
      </c>
      <c r="E77" s="163">
        <v>0</v>
      </c>
      <c r="F77" s="163">
        <v>0</v>
      </c>
      <c r="G77" s="163">
        <v>0</v>
      </c>
      <c r="H77" s="159" t="s">
        <v>431</v>
      </c>
    </row>
    <row r="78" spans="1:8">
      <c r="A78" s="156" t="s">
        <v>432</v>
      </c>
      <c r="B78" s="163">
        <v>0</v>
      </c>
      <c r="C78" s="163">
        <v>0</v>
      </c>
      <c r="D78" s="163">
        <v>0</v>
      </c>
      <c r="E78" s="163">
        <v>0</v>
      </c>
      <c r="F78" s="163">
        <v>0</v>
      </c>
      <c r="G78" s="163">
        <v>0</v>
      </c>
      <c r="H78" s="159" t="s">
        <v>433</v>
      </c>
    </row>
    <row r="79" spans="1:8">
      <c r="A79" s="156" t="s">
        <v>434</v>
      </c>
      <c r="B79" s="163">
        <v>0</v>
      </c>
      <c r="C79" s="163">
        <v>0</v>
      </c>
      <c r="D79" s="163">
        <v>0</v>
      </c>
      <c r="E79" s="163">
        <v>0</v>
      </c>
      <c r="F79" s="163">
        <v>0</v>
      </c>
      <c r="G79" s="163">
        <v>0</v>
      </c>
      <c r="H79" s="159" t="s">
        <v>435</v>
      </c>
    </row>
    <row r="80" spans="1:8">
      <c r="A80" s="156" t="s">
        <v>436</v>
      </c>
      <c r="B80" s="163">
        <v>0</v>
      </c>
      <c r="C80" s="163">
        <v>0</v>
      </c>
      <c r="D80" s="163">
        <v>0</v>
      </c>
      <c r="E80" s="163">
        <v>0</v>
      </c>
      <c r="F80" s="163">
        <v>0</v>
      </c>
      <c r="G80" s="163">
        <v>0</v>
      </c>
      <c r="H80" s="159" t="s">
        <v>437</v>
      </c>
    </row>
    <row r="81" spans="1:8">
      <c r="A81" s="156" t="s">
        <v>438</v>
      </c>
      <c r="B81" s="163">
        <v>0</v>
      </c>
      <c r="C81" s="163">
        <v>0</v>
      </c>
      <c r="D81" s="163">
        <v>0</v>
      </c>
      <c r="E81" s="163">
        <v>0</v>
      </c>
      <c r="F81" s="163">
        <v>0</v>
      </c>
      <c r="G81" s="163">
        <v>0</v>
      </c>
      <c r="H81" s="159" t="s">
        <v>439</v>
      </c>
    </row>
    <row r="82" spans="1:8">
      <c r="A82" s="156" t="s">
        <v>440</v>
      </c>
      <c r="B82" s="163">
        <v>0</v>
      </c>
      <c r="C82" s="163">
        <v>0</v>
      </c>
      <c r="D82" s="163">
        <v>0</v>
      </c>
      <c r="E82" s="163">
        <v>0</v>
      </c>
      <c r="F82" s="163">
        <v>0</v>
      </c>
      <c r="G82" s="163">
        <v>0</v>
      </c>
      <c r="H82" s="159" t="s">
        <v>441</v>
      </c>
    </row>
    <row r="83" spans="1:8">
      <c r="A83" s="157"/>
      <c r="B83" s="164"/>
      <c r="C83" s="164"/>
      <c r="D83" s="164"/>
      <c r="E83" s="164"/>
      <c r="F83" s="164"/>
      <c r="G83" s="164"/>
      <c r="H83" s="147"/>
    </row>
    <row r="84" spans="1:8">
      <c r="A84" s="158" t="s">
        <v>442</v>
      </c>
      <c r="B84" s="162">
        <v>0</v>
      </c>
      <c r="C84" s="162">
        <v>0</v>
      </c>
      <c r="D84" s="162">
        <v>0</v>
      </c>
      <c r="E84" s="162">
        <v>0</v>
      </c>
      <c r="F84" s="162">
        <v>0</v>
      </c>
      <c r="G84" s="162">
        <v>0</v>
      </c>
      <c r="H84" s="147"/>
    </row>
    <row r="85" spans="1:8">
      <c r="A85" s="155" t="s">
        <v>308</v>
      </c>
      <c r="B85" s="163">
        <v>0</v>
      </c>
      <c r="C85" s="163">
        <v>0</v>
      </c>
      <c r="D85" s="163">
        <v>0</v>
      </c>
      <c r="E85" s="163">
        <v>0</v>
      </c>
      <c r="F85" s="163">
        <v>0</v>
      </c>
      <c r="G85" s="163">
        <v>0</v>
      </c>
      <c r="H85" s="147"/>
    </row>
    <row r="86" spans="1:8">
      <c r="A86" s="156" t="s">
        <v>309</v>
      </c>
      <c r="B86" s="163">
        <v>0</v>
      </c>
      <c r="C86" s="163">
        <v>0</v>
      </c>
      <c r="D86" s="163">
        <v>0</v>
      </c>
      <c r="E86" s="163">
        <v>0</v>
      </c>
      <c r="F86" s="163">
        <v>0</v>
      </c>
      <c r="G86" s="163">
        <v>0</v>
      </c>
      <c r="H86" s="159" t="s">
        <v>443</v>
      </c>
    </row>
    <row r="87" spans="1:8">
      <c r="A87" s="156" t="s">
        <v>311</v>
      </c>
      <c r="B87" s="163">
        <v>0</v>
      </c>
      <c r="C87" s="163">
        <v>0</v>
      </c>
      <c r="D87" s="163">
        <v>0</v>
      </c>
      <c r="E87" s="163">
        <v>0</v>
      </c>
      <c r="F87" s="163">
        <v>0</v>
      </c>
      <c r="G87" s="163">
        <v>0</v>
      </c>
      <c r="H87" s="159" t="s">
        <v>444</v>
      </c>
    </row>
    <row r="88" spans="1:8">
      <c r="A88" s="156" t="s">
        <v>313</v>
      </c>
      <c r="B88" s="163">
        <v>0</v>
      </c>
      <c r="C88" s="163">
        <v>0</v>
      </c>
      <c r="D88" s="163">
        <v>0</v>
      </c>
      <c r="E88" s="163">
        <v>0</v>
      </c>
      <c r="F88" s="163">
        <v>0</v>
      </c>
      <c r="G88" s="163">
        <v>0</v>
      </c>
      <c r="H88" s="159" t="s">
        <v>445</v>
      </c>
    </row>
    <row r="89" spans="1:8">
      <c r="A89" s="156" t="s">
        <v>315</v>
      </c>
      <c r="B89" s="163">
        <v>0</v>
      </c>
      <c r="C89" s="163">
        <v>0</v>
      </c>
      <c r="D89" s="163">
        <v>0</v>
      </c>
      <c r="E89" s="163">
        <v>0</v>
      </c>
      <c r="F89" s="163">
        <v>0</v>
      </c>
      <c r="G89" s="163">
        <v>0</v>
      </c>
      <c r="H89" s="159" t="s">
        <v>446</v>
      </c>
    </row>
    <row r="90" spans="1:8">
      <c r="A90" s="156" t="s">
        <v>317</v>
      </c>
      <c r="B90" s="163">
        <v>0</v>
      </c>
      <c r="C90" s="163">
        <v>0</v>
      </c>
      <c r="D90" s="163">
        <v>0</v>
      </c>
      <c r="E90" s="163">
        <v>0</v>
      </c>
      <c r="F90" s="163">
        <v>0</v>
      </c>
      <c r="G90" s="163">
        <v>0</v>
      </c>
      <c r="H90" s="159" t="s">
        <v>447</v>
      </c>
    </row>
    <row r="91" spans="1:8">
      <c r="A91" s="156" t="s">
        <v>319</v>
      </c>
      <c r="B91" s="163">
        <v>0</v>
      </c>
      <c r="C91" s="163">
        <v>0</v>
      </c>
      <c r="D91" s="163">
        <v>0</v>
      </c>
      <c r="E91" s="163">
        <v>0</v>
      </c>
      <c r="F91" s="163">
        <v>0</v>
      </c>
      <c r="G91" s="163">
        <v>0</v>
      </c>
      <c r="H91" s="159" t="s">
        <v>448</v>
      </c>
    </row>
    <row r="92" spans="1:8">
      <c r="A92" s="156" t="s">
        <v>321</v>
      </c>
      <c r="B92" s="163">
        <v>0</v>
      </c>
      <c r="C92" s="163">
        <v>0</v>
      </c>
      <c r="D92" s="163">
        <v>0</v>
      </c>
      <c r="E92" s="163">
        <v>0</v>
      </c>
      <c r="F92" s="163">
        <v>0</v>
      </c>
      <c r="G92" s="163">
        <v>0</v>
      </c>
      <c r="H92" s="159" t="s">
        <v>449</v>
      </c>
    </row>
    <row r="93" spans="1:8">
      <c r="A93" s="155" t="s">
        <v>323</v>
      </c>
      <c r="B93" s="163">
        <v>0</v>
      </c>
      <c r="C93" s="163">
        <v>0</v>
      </c>
      <c r="D93" s="163">
        <v>0</v>
      </c>
      <c r="E93" s="163">
        <v>0</v>
      </c>
      <c r="F93" s="163">
        <v>0</v>
      </c>
      <c r="G93" s="163">
        <v>0</v>
      </c>
      <c r="H93" s="147"/>
    </row>
    <row r="94" spans="1:8">
      <c r="A94" s="156" t="s">
        <v>324</v>
      </c>
      <c r="B94" s="163">
        <v>0</v>
      </c>
      <c r="C94" s="163">
        <v>0</v>
      </c>
      <c r="D94" s="163">
        <v>0</v>
      </c>
      <c r="E94" s="163">
        <v>0</v>
      </c>
      <c r="F94" s="163">
        <v>0</v>
      </c>
      <c r="G94" s="163">
        <v>0</v>
      </c>
      <c r="H94" s="159" t="s">
        <v>450</v>
      </c>
    </row>
    <row r="95" spans="1:8">
      <c r="A95" s="156" t="s">
        <v>326</v>
      </c>
      <c r="B95" s="163">
        <v>0</v>
      </c>
      <c r="C95" s="163">
        <v>0</v>
      </c>
      <c r="D95" s="163">
        <v>0</v>
      </c>
      <c r="E95" s="163">
        <v>0</v>
      </c>
      <c r="F95" s="163">
        <v>0</v>
      </c>
      <c r="G95" s="163">
        <v>0</v>
      </c>
      <c r="H95" s="159" t="s">
        <v>451</v>
      </c>
    </row>
    <row r="96" spans="1:8">
      <c r="A96" s="156" t="s">
        <v>328</v>
      </c>
      <c r="B96" s="163">
        <v>0</v>
      </c>
      <c r="C96" s="163">
        <v>0</v>
      </c>
      <c r="D96" s="163">
        <v>0</v>
      </c>
      <c r="E96" s="163">
        <v>0</v>
      </c>
      <c r="F96" s="163">
        <v>0</v>
      </c>
      <c r="G96" s="163">
        <v>0</v>
      </c>
      <c r="H96" s="159" t="s">
        <v>452</v>
      </c>
    </row>
    <row r="97" spans="1:8">
      <c r="A97" s="156" t="s">
        <v>330</v>
      </c>
      <c r="B97" s="163">
        <v>0</v>
      </c>
      <c r="C97" s="163">
        <v>0</v>
      </c>
      <c r="D97" s="163">
        <v>0</v>
      </c>
      <c r="E97" s="163">
        <v>0</v>
      </c>
      <c r="F97" s="163">
        <v>0</v>
      </c>
      <c r="G97" s="163">
        <v>0</v>
      </c>
      <c r="H97" s="159" t="s">
        <v>453</v>
      </c>
    </row>
    <row r="98" spans="1:8">
      <c r="A98" s="149" t="s">
        <v>332</v>
      </c>
      <c r="B98" s="163">
        <v>0</v>
      </c>
      <c r="C98" s="163">
        <v>0</v>
      </c>
      <c r="D98" s="163">
        <v>0</v>
      </c>
      <c r="E98" s="163">
        <v>0</v>
      </c>
      <c r="F98" s="163">
        <v>0</v>
      </c>
      <c r="G98" s="163">
        <v>0</v>
      </c>
      <c r="H98" s="159" t="s">
        <v>454</v>
      </c>
    </row>
    <row r="99" spans="1:8">
      <c r="A99" s="156" t="s">
        <v>334</v>
      </c>
      <c r="B99" s="163">
        <v>0</v>
      </c>
      <c r="C99" s="163">
        <v>0</v>
      </c>
      <c r="D99" s="163">
        <v>0</v>
      </c>
      <c r="E99" s="163">
        <v>0</v>
      </c>
      <c r="F99" s="163">
        <v>0</v>
      </c>
      <c r="G99" s="163">
        <v>0</v>
      </c>
      <c r="H99" s="159" t="s">
        <v>455</v>
      </c>
    </row>
    <row r="100" spans="1:8">
      <c r="A100" s="156" t="s">
        <v>336</v>
      </c>
      <c r="B100" s="163">
        <v>0</v>
      </c>
      <c r="C100" s="163">
        <v>0</v>
      </c>
      <c r="D100" s="163">
        <v>0</v>
      </c>
      <c r="E100" s="163">
        <v>0</v>
      </c>
      <c r="F100" s="163">
        <v>0</v>
      </c>
      <c r="G100" s="163">
        <v>0</v>
      </c>
      <c r="H100" s="159" t="s">
        <v>456</v>
      </c>
    </row>
    <row r="101" spans="1:8">
      <c r="A101" s="156" t="s">
        <v>338</v>
      </c>
      <c r="B101" s="163">
        <v>0</v>
      </c>
      <c r="C101" s="163">
        <v>0</v>
      </c>
      <c r="D101" s="163">
        <v>0</v>
      </c>
      <c r="E101" s="163">
        <v>0</v>
      </c>
      <c r="F101" s="163">
        <v>0</v>
      </c>
      <c r="G101" s="163">
        <v>0</v>
      </c>
      <c r="H101" s="159" t="s">
        <v>457</v>
      </c>
    </row>
    <row r="102" spans="1:8">
      <c r="A102" s="156" t="s">
        <v>340</v>
      </c>
      <c r="B102" s="163">
        <v>0</v>
      </c>
      <c r="C102" s="163">
        <v>0</v>
      </c>
      <c r="D102" s="163">
        <v>0</v>
      </c>
      <c r="E102" s="163">
        <v>0</v>
      </c>
      <c r="F102" s="163">
        <v>0</v>
      </c>
      <c r="G102" s="163">
        <v>0</v>
      </c>
      <c r="H102" s="159" t="s">
        <v>458</v>
      </c>
    </row>
    <row r="103" spans="1:8">
      <c r="A103" s="155" t="s">
        <v>342</v>
      </c>
      <c r="B103" s="163">
        <v>0</v>
      </c>
      <c r="C103" s="163">
        <v>0</v>
      </c>
      <c r="D103" s="163">
        <v>0</v>
      </c>
      <c r="E103" s="163">
        <v>0</v>
      </c>
      <c r="F103" s="163">
        <v>0</v>
      </c>
      <c r="G103" s="163">
        <v>0</v>
      </c>
      <c r="H103" s="147"/>
    </row>
    <row r="104" spans="1:8">
      <c r="A104" s="156" t="s">
        <v>343</v>
      </c>
      <c r="B104" s="163">
        <v>0</v>
      </c>
      <c r="C104" s="163">
        <v>0</v>
      </c>
      <c r="D104" s="163">
        <v>0</v>
      </c>
      <c r="E104" s="163">
        <v>0</v>
      </c>
      <c r="F104" s="163">
        <v>0</v>
      </c>
      <c r="G104" s="163">
        <v>0</v>
      </c>
      <c r="H104" s="159" t="s">
        <v>459</v>
      </c>
    </row>
    <row r="105" spans="1:8">
      <c r="A105" s="156" t="s">
        <v>345</v>
      </c>
      <c r="B105" s="163">
        <v>0</v>
      </c>
      <c r="C105" s="163">
        <v>0</v>
      </c>
      <c r="D105" s="163">
        <v>0</v>
      </c>
      <c r="E105" s="163">
        <v>0</v>
      </c>
      <c r="F105" s="163">
        <v>0</v>
      </c>
      <c r="G105" s="163">
        <v>0</v>
      </c>
      <c r="H105" s="159" t="s">
        <v>460</v>
      </c>
    </row>
    <row r="106" spans="1:8">
      <c r="A106" s="156" t="s">
        <v>347</v>
      </c>
      <c r="B106" s="163">
        <v>0</v>
      </c>
      <c r="C106" s="163">
        <v>0</v>
      </c>
      <c r="D106" s="163">
        <v>0</v>
      </c>
      <c r="E106" s="163">
        <v>0</v>
      </c>
      <c r="F106" s="163">
        <v>0</v>
      </c>
      <c r="G106" s="163">
        <v>0</v>
      </c>
      <c r="H106" s="159" t="s">
        <v>461</v>
      </c>
    </row>
    <row r="107" spans="1:8">
      <c r="A107" s="156" t="s">
        <v>349</v>
      </c>
      <c r="B107" s="163">
        <v>0</v>
      </c>
      <c r="C107" s="163">
        <v>0</v>
      </c>
      <c r="D107" s="163">
        <v>0</v>
      </c>
      <c r="E107" s="163">
        <v>0</v>
      </c>
      <c r="F107" s="163">
        <v>0</v>
      </c>
      <c r="G107" s="163">
        <v>0</v>
      </c>
      <c r="H107" s="159" t="s">
        <v>462</v>
      </c>
    </row>
    <row r="108" spans="1:8">
      <c r="A108" s="156" t="s">
        <v>351</v>
      </c>
      <c r="B108" s="163">
        <v>0</v>
      </c>
      <c r="C108" s="163">
        <v>0</v>
      </c>
      <c r="D108" s="163">
        <v>0</v>
      </c>
      <c r="E108" s="163">
        <v>0</v>
      </c>
      <c r="F108" s="163">
        <v>0</v>
      </c>
      <c r="G108" s="163">
        <v>0</v>
      </c>
      <c r="H108" s="159" t="s">
        <v>463</v>
      </c>
    </row>
    <row r="109" spans="1:8">
      <c r="A109" s="156" t="s">
        <v>353</v>
      </c>
      <c r="B109" s="163">
        <v>0</v>
      </c>
      <c r="C109" s="163">
        <v>0</v>
      </c>
      <c r="D109" s="163">
        <v>0</v>
      </c>
      <c r="E109" s="163">
        <v>0</v>
      </c>
      <c r="F109" s="163">
        <v>0</v>
      </c>
      <c r="G109" s="163">
        <v>0</v>
      </c>
      <c r="H109" s="159" t="s">
        <v>464</v>
      </c>
    </row>
    <row r="110" spans="1:8">
      <c r="A110" s="156" t="s">
        <v>355</v>
      </c>
      <c r="B110" s="163">
        <v>0</v>
      </c>
      <c r="C110" s="163">
        <v>0</v>
      </c>
      <c r="D110" s="163">
        <v>0</v>
      </c>
      <c r="E110" s="163">
        <v>0</v>
      </c>
      <c r="F110" s="163">
        <v>0</v>
      </c>
      <c r="G110" s="163">
        <v>0</v>
      </c>
      <c r="H110" s="159" t="s">
        <v>465</v>
      </c>
    </row>
    <row r="111" spans="1:8">
      <c r="A111" s="156" t="s">
        <v>357</v>
      </c>
      <c r="B111" s="163">
        <v>0</v>
      </c>
      <c r="C111" s="163">
        <v>0</v>
      </c>
      <c r="D111" s="163">
        <v>0</v>
      </c>
      <c r="E111" s="163">
        <v>0</v>
      </c>
      <c r="F111" s="163">
        <v>0</v>
      </c>
      <c r="G111" s="163">
        <v>0</v>
      </c>
      <c r="H111" s="159" t="s">
        <v>466</v>
      </c>
    </row>
    <row r="112" spans="1:8">
      <c r="A112" s="156" t="s">
        <v>359</v>
      </c>
      <c r="B112" s="163">
        <v>0</v>
      </c>
      <c r="C112" s="163">
        <v>0</v>
      </c>
      <c r="D112" s="163">
        <v>0</v>
      </c>
      <c r="E112" s="163">
        <v>0</v>
      </c>
      <c r="F112" s="163">
        <v>0</v>
      </c>
      <c r="G112" s="163">
        <v>0</v>
      </c>
      <c r="H112" s="159" t="s">
        <v>467</v>
      </c>
    </row>
    <row r="113" spans="1:8">
      <c r="A113" s="155" t="s">
        <v>361</v>
      </c>
      <c r="B113" s="163">
        <v>0</v>
      </c>
      <c r="C113" s="163">
        <v>0</v>
      </c>
      <c r="D113" s="163">
        <v>0</v>
      </c>
      <c r="E113" s="163">
        <v>0</v>
      </c>
      <c r="F113" s="163">
        <v>0</v>
      </c>
      <c r="G113" s="163">
        <v>0</v>
      </c>
      <c r="H113" s="147"/>
    </row>
    <row r="114" spans="1:8">
      <c r="A114" s="156" t="s">
        <v>362</v>
      </c>
      <c r="B114" s="163">
        <v>0</v>
      </c>
      <c r="C114" s="163">
        <v>0</v>
      </c>
      <c r="D114" s="163">
        <v>0</v>
      </c>
      <c r="E114" s="163">
        <v>0</v>
      </c>
      <c r="F114" s="163">
        <v>0</v>
      </c>
      <c r="G114" s="163">
        <v>0</v>
      </c>
      <c r="H114" s="159" t="s">
        <v>468</v>
      </c>
    </row>
    <row r="115" spans="1:8">
      <c r="A115" s="156" t="s">
        <v>364</v>
      </c>
      <c r="B115" s="163">
        <v>0</v>
      </c>
      <c r="C115" s="163">
        <v>0</v>
      </c>
      <c r="D115" s="163">
        <v>0</v>
      </c>
      <c r="E115" s="163">
        <v>0</v>
      </c>
      <c r="F115" s="163">
        <v>0</v>
      </c>
      <c r="G115" s="163">
        <v>0</v>
      </c>
      <c r="H115" s="159" t="s">
        <v>469</v>
      </c>
    </row>
    <row r="116" spans="1:8">
      <c r="A116" s="156" t="s">
        <v>366</v>
      </c>
      <c r="B116" s="163">
        <v>0</v>
      </c>
      <c r="C116" s="163">
        <v>0</v>
      </c>
      <c r="D116" s="163">
        <v>0</v>
      </c>
      <c r="E116" s="163">
        <v>0</v>
      </c>
      <c r="F116" s="163">
        <v>0</v>
      </c>
      <c r="G116" s="163">
        <v>0</v>
      </c>
      <c r="H116" s="159" t="s">
        <v>470</v>
      </c>
    </row>
    <row r="117" spans="1:8">
      <c r="A117" s="156" t="s">
        <v>368</v>
      </c>
      <c r="B117" s="163">
        <v>0</v>
      </c>
      <c r="C117" s="163">
        <v>0</v>
      </c>
      <c r="D117" s="163">
        <v>0</v>
      </c>
      <c r="E117" s="163">
        <v>0</v>
      </c>
      <c r="F117" s="163">
        <v>0</v>
      </c>
      <c r="G117" s="163">
        <v>0</v>
      </c>
      <c r="H117" s="159" t="s">
        <v>471</v>
      </c>
    </row>
    <row r="118" spans="1:8">
      <c r="A118" s="156" t="s">
        <v>370</v>
      </c>
      <c r="B118" s="163">
        <v>0</v>
      </c>
      <c r="C118" s="163">
        <v>0</v>
      </c>
      <c r="D118" s="163">
        <v>0</v>
      </c>
      <c r="E118" s="163">
        <v>0</v>
      </c>
      <c r="F118" s="163">
        <v>0</v>
      </c>
      <c r="G118" s="163">
        <v>0</v>
      </c>
      <c r="H118" s="159" t="s">
        <v>472</v>
      </c>
    </row>
    <row r="119" spans="1:8">
      <c r="A119" s="156" t="s">
        <v>372</v>
      </c>
      <c r="B119" s="163">
        <v>0</v>
      </c>
      <c r="C119" s="163">
        <v>0</v>
      </c>
      <c r="D119" s="163">
        <v>0</v>
      </c>
      <c r="E119" s="163">
        <v>0</v>
      </c>
      <c r="F119" s="163">
        <v>0</v>
      </c>
      <c r="G119" s="163">
        <v>0</v>
      </c>
      <c r="H119" s="159" t="s">
        <v>473</v>
      </c>
    </row>
    <row r="120" spans="1:8">
      <c r="A120" s="156" t="s">
        <v>374</v>
      </c>
      <c r="B120" s="163">
        <v>0</v>
      </c>
      <c r="C120" s="163">
        <v>0</v>
      </c>
      <c r="D120" s="163">
        <v>0</v>
      </c>
      <c r="E120" s="163">
        <v>0</v>
      </c>
      <c r="F120" s="163">
        <v>0</v>
      </c>
      <c r="G120" s="163">
        <v>0</v>
      </c>
      <c r="H120" s="160"/>
    </row>
    <row r="121" spans="1:8">
      <c r="A121" s="156" t="s">
        <v>375</v>
      </c>
      <c r="B121" s="163">
        <v>0</v>
      </c>
      <c r="C121" s="163">
        <v>0</v>
      </c>
      <c r="D121" s="163">
        <v>0</v>
      </c>
      <c r="E121" s="163">
        <v>0</v>
      </c>
      <c r="F121" s="163">
        <v>0</v>
      </c>
      <c r="G121" s="163">
        <v>0</v>
      </c>
      <c r="H121" s="160"/>
    </row>
    <row r="122" spans="1:8">
      <c r="A122" s="156" t="s">
        <v>376</v>
      </c>
      <c r="B122" s="163">
        <v>0</v>
      </c>
      <c r="C122" s="163">
        <v>0</v>
      </c>
      <c r="D122" s="163">
        <v>0</v>
      </c>
      <c r="E122" s="163">
        <v>0</v>
      </c>
      <c r="F122" s="163">
        <v>0</v>
      </c>
      <c r="G122" s="163">
        <v>0</v>
      </c>
      <c r="H122" s="159" t="s">
        <v>474</v>
      </c>
    </row>
    <row r="123" spans="1:8">
      <c r="A123" s="155" t="s">
        <v>378</v>
      </c>
      <c r="B123" s="163">
        <v>0</v>
      </c>
      <c r="C123" s="163">
        <v>0</v>
      </c>
      <c r="D123" s="163">
        <v>0</v>
      </c>
      <c r="E123" s="163">
        <v>0</v>
      </c>
      <c r="F123" s="163">
        <v>0</v>
      </c>
      <c r="G123" s="163">
        <v>0</v>
      </c>
      <c r="H123" s="147"/>
    </row>
    <row r="124" spans="1:8">
      <c r="A124" s="156" t="s">
        <v>379</v>
      </c>
      <c r="B124" s="163">
        <v>0</v>
      </c>
      <c r="C124" s="163">
        <v>0</v>
      </c>
      <c r="D124" s="163">
        <v>0</v>
      </c>
      <c r="E124" s="163">
        <v>0</v>
      </c>
      <c r="F124" s="163">
        <v>0</v>
      </c>
      <c r="G124" s="163">
        <v>0</v>
      </c>
      <c r="H124" s="159" t="s">
        <v>475</v>
      </c>
    </row>
    <row r="125" spans="1:8">
      <c r="A125" s="156" t="s">
        <v>381</v>
      </c>
      <c r="B125" s="163">
        <v>0</v>
      </c>
      <c r="C125" s="163">
        <v>0</v>
      </c>
      <c r="D125" s="163">
        <v>0</v>
      </c>
      <c r="E125" s="163">
        <v>0</v>
      </c>
      <c r="F125" s="163">
        <v>0</v>
      </c>
      <c r="G125" s="163">
        <v>0</v>
      </c>
      <c r="H125" s="159" t="s">
        <v>476</v>
      </c>
    </row>
    <row r="126" spans="1:8">
      <c r="A126" s="156" t="s">
        <v>383</v>
      </c>
      <c r="B126" s="163">
        <v>0</v>
      </c>
      <c r="C126" s="163">
        <v>0</v>
      </c>
      <c r="D126" s="163">
        <v>0</v>
      </c>
      <c r="E126" s="163">
        <v>0</v>
      </c>
      <c r="F126" s="163">
        <v>0</v>
      </c>
      <c r="G126" s="163">
        <v>0</v>
      </c>
      <c r="H126" s="159" t="s">
        <v>477</v>
      </c>
    </row>
    <row r="127" spans="1:8">
      <c r="A127" s="156" t="s">
        <v>385</v>
      </c>
      <c r="B127" s="163">
        <v>0</v>
      </c>
      <c r="C127" s="163">
        <v>0</v>
      </c>
      <c r="D127" s="163">
        <v>0</v>
      </c>
      <c r="E127" s="163">
        <v>0</v>
      </c>
      <c r="F127" s="163">
        <v>0</v>
      </c>
      <c r="G127" s="163">
        <v>0</v>
      </c>
      <c r="H127" s="159" t="s">
        <v>478</v>
      </c>
    </row>
    <row r="128" spans="1:8">
      <c r="A128" s="156" t="s">
        <v>387</v>
      </c>
      <c r="B128" s="163">
        <v>0</v>
      </c>
      <c r="C128" s="163">
        <v>0</v>
      </c>
      <c r="D128" s="163">
        <v>0</v>
      </c>
      <c r="E128" s="163">
        <v>0</v>
      </c>
      <c r="F128" s="163">
        <v>0</v>
      </c>
      <c r="G128" s="163">
        <v>0</v>
      </c>
      <c r="H128" s="159" t="s">
        <v>479</v>
      </c>
    </row>
    <row r="129" spans="1:8">
      <c r="A129" s="156" t="s">
        <v>389</v>
      </c>
      <c r="B129" s="163">
        <v>0</v>
      </c>
      <c r="C129" s="163">
        <v>0</v>
      </c>
      <c r="D129" s="163">
        <v>0</v>
      </c>
      <c r="E129" s="163">
        <v>0</v>
      </c>
      <c r="F129" s="163">
        <v>0</v>
      </c>
      <c r="G129" s="163">
        <v>0</v>
      </c>
      <c r="H129" s="159" t="s">
        <v>480</v>
      </c>
    </row>
    <row r="130" spans="1:8">
      <c r="A130" s="156" t="s">
        <v>391</v>
      </c>
      <c r="B130" s="163">
        <v>0</v>
      </c>
      <c r="C130" s="163">
        <v>0</v>
      </c>
      <c r="D130" s="163">
        <v>0</v>
      </c>
      <c r="E130" s="163">
        <v>0</v>
      </c>
      <c r="F130" s="163">
        <v>0</v>
      </c>
      <c r="G130" s="163">
        <v>0</v>
      </c>
      <c r="H130" s="159" t="s">
        <v>481</v>
      </c>
    </row>
    <row r="131" spans="1:8">
      <c r="A131" s="156" t="s">
        <v>393</v>
      </c>
      <c r="B131" s="163">
        <v>0</v>
      </c>
      <c r="C131" s="163">
        <v>0</v>
      </c>
      <c r="D131" s="163">
        <v>0</v>
      </c>
      <c r="E131" s="163">
        <v>0</v>
      </c>
      <c r="F131" s="163">
        <v>0</v>
      </c>
      <c r="G131" s="163">
        <v>0</v>
      </c>
      <c r="H131" s="159" t="s">
        <v>482</v>
      </c>
    </row>
    <row r="132" spans="1:8">
      <c r="A132" s="156" t="s">
        <v>395</v>
      </c>
      <c r="B132" s="163">
        <v>0</v>
      </c>
      <c r="C132" s="163">
        <v>0</v>
      </c>
      <c r="D132" s="163">
        <v>0</v>
      </c>
      <c r="E132" s="163">
        <v>0</v>
      </c>
      <c r="F132" s="163">
        <v>0</v>
      </c>
      <c r="G132" s="163">
        <v>0</v>
      </c>
      <c r="H132" s="159" t="s">
        <v>483</v>
      </c>
    </row>
    <row r="133" spans="1:8">
      <c r="A133" s="155" t="s">
        <v>397</v>
      </c>
      <c r="B133" s="163">
        <v>0</v>
      </c>
      <c r="C133" s="163">
        <v>0</v>
      </c>
      <c r="D133" s="163">
        <v>0</v>
      </c>
      <c r="E133" s="163">
        <v>0</v>
      </c>
      <c r="F133" s="163">
        <v>0</v>
      </c>
      <c r="G133" s="163">
        <v>0</v>
      </c>
      <c r="H133" s="147"/>
    </row>
    <row r="134" spans="1:8">
      <c r="A134" s="156" t="s">
        <v>398</v>
      </c>
      <c r="B134" s="163">
        <v>0</v>
      </c>
      <c r="C134" s="163">
        <v>0</v>
      </c>
      <c r="D134" s="163">
        <v>0</v>
      </c>
      <c r="E134" s="163">
        <v>0</v>
      </c>
      <c r="F134" s="163">
        <v>0</v>
      </c>
      <c r="G134" s="163">
        <v>0</v>
      </c>
      <c r="H134" s="159" t="s">
        <v>484</v>
      </c>
    </row>
    <row r="135" spans="1:8">
      <c r="A135" s="156" t="s">
        <v>400</v>
      </c>
      <c r="B135" s="163">
        <v>0</v>
      </c>
      <c r="C135" s="163">
        <v>0</v>
      </c>
      <c r="D135" s="163">
        <v>0</v>
      </c>
      <c r="E135" s="163">
        <v>0</v>
      </c>
      <c r="F135" s="163">
        <v>0</v>
      </c>
      <c r="G135" s="163">
        <v>0</v>
      </c>
      <c r="H135" s="159" t="s">
        <v>485</v>
      </c>
    </row>
    <row r="136" spans="1:8">
      <c r="A136" s="156" t="s">
        <v>402</v>
      </c>
      <c r="B136" s="163">
        <v>0</v>
      </c>
      <c r="C136" s="163">
        <v>0</v>
      </c>
      <c r="D136" s="163">
        <v>0</v>
      </c>
      <c r="E136" s="163">
        <v>0</v>
      </c>
      <c r="F136" s="163">
        <v>0</v>
      </c>
      <c r="G136" s="163">
        <v>0</v>
      </c>
      <c r="H136" s="159" t="s">
        <v>486</v>
      </c>
    </row>
    <row r="137" spans="1:8">
      <c r="A137" s="155" t="s">
        <v>404</v>
      </c>
      <c r="B137" s="163">
        <v>0</v>
      </c>
      <c r="C137" s="163">
        <v>0</v>
      </c>
      <c r="D137" s="163">
        <v>0</v>
      </c>
      <c r="E137" s="163">
        <v>0</v>
      </c>
      <c r="F137" s="163">
        <v>0</v>
      </c>
      <c r="G137" s="163">
        <v>0</v>
      </c>
      <c r="H137" s="147"/>
    </row>
    <row r="138" spans="1:8">
      <c r="A138" s="156" t="s">
        <v>405</v>
      </c>
      <c r="B138" s="163">
        <v>0</v>
      </c>
      <c r="C138" s="163">
        <v>0</v>
      </c>
      <c r="D138" s="163">
        <v>0</v>
      </c>
      <c r="E138" s="163">
        <v>0</v>
      </c>
      <c r="F138" s="163">
        <v>0</v>
      </c>
      <c r="G138" s="163">
        <v>0</v>
      </c>
      <c r="H138" s="159" t="s">
        <v>487</v>
      </c>
    </row>
    <row r="139" spans="1:8">
      <c r="A139" s="156" t="s">
        <v>407</v>
      </c>
      <c r="B139" s="163">
        <v>0</v>
      </c>
      <c r="C139" s="163">
        <v>0</v>
      </c>
      <c r="D139" s="163">
        <v>0</v>
      </c>
      <c r="E139" s="163">
        <v>0</v>
      </c>
      <c r="F139" s="163">
        <v>0</v>
      </c>
      <c r="G139" s="163">
        <v>0</v>
      </c>
      <c r="H139" s="159" t="s">
        <v>488</v>
      </c>
    </row>
    <row r="140" spans="1:8">
      <c r="A140" s="156" t="s">
        <v>409</v>
      </c>
      <c r="B140" s="163">
        <v>0</v>
      </c>
      <c r="C140" s="163">
        <v>0</v>
      </c>
      <c r="D140" s="163">
        <v>0</v>
      </c>
      <c r="E140" s="163">
        <v>0</v>
      </c>
      <c r="F140" s="163">
        <v>0</v>
      </c>
      <c r="G140" s="163">
        <v>0</v>
      </c>
      <c r="H140" s="159" t="s">
        <v>489</v>
      </c>
    </row>
    <row r="141" spans="1:8">
      <c r="A141" s="156" t="s">
        <v>411</v>
      </c>
      <c r="B141" s="163">
        <v>0</v>
      </c>
      <c r="C141" s="163">
        <v>0</v>
      </c>
      <c r="D141" s="163">
        <v>0</v>
      </c>
      <c r="E141" s="163">
        <v>0</v>
      </c>
      <c r="F141" s="163">
        <v>0</v>
      </c>
      <c r="G141" s="163">
        <v>0</v>
      </c>
      <c r="H141" s="159" t="s">
        <v>490</v>
      </c>
    </row>
    <row r="142" spans="1:8">
      <c r="A142" s="156" t="s">
        <v>413</v>
      </c>
      <c r="B142" s="163">
        <v>0</v>
      </c>
      <c r="C142" s="163">
        <v>0</v>
      </c>
      <c r="D142" s="163">
        <v>0</v>
      </c>
      <c r="E142" s="163">
        <v>0</v>
      </c>
      <c r="F142" s="163">
        <v>0</v>
      </c>
      <c r="G142" s="163">
        <v>0</v>
      </c>
      <c r="H142" s="159" t="s">
        <v>491</v>
      </c>
    </row>
    <row r="143" spans="1:8">
      <c r="A143" s="156" t="s">
        <v>415</v>
      </c>
      <c r="B143" s="163">
        <v>0</v>
      </c>
      <c r="C143" s="163">
        <v>0</v>
      </c>
      <c r="D143" s="163">
        <v>0</v>
      </c>
      <c r="E143" s="163">
        <v>0</v>
      </c>
      <c r="F143" s="163">
        <v>0</v>
      </c>
      <c r="G143" s="163">
        <v>0</v>
      </c>
      <c r="H143" s="159"/>
    </row>
    <row r="144" spans="1:8">
      <c r="A144" s="156" t="s">
        <v>416</v>
      </c>
      <c r="B144" s="163">
        <v>0</v>
      </c>
      <c r="C144" s="163">
        <v>0</v>
      </c>
      <c r="D144" s="163">
        <v>0</v>
      </c>
      <c r="E144" s="163">
        <v>0</v>
      </c>
      <c r="F144" s="163">
        <v>0</v>
      </c>
      <c r="G144" s="163">
        <v>0</v>
      </c>
      <c r="H144" s="159" t="s">
        <v>492</v>
      </c>
    </row>
    <row r="145" spans="1:8">
      <c r="A145" s="156" t="s">
        <v>418</v>
      </c>
      <c r="B145" s="163">
        <v>0</v>
      </c>
      <c r="C145" s="163">
        <v>0</v>
      </c>
      <c r="D145" s="163">
        <v>0</v>
      </c>
      <c r="E145" s="163">
        <v>0</v>
      </c>
      <c r="F145" s="163">
        <v>0</v>
      </c>
      <c r="G145" s="163">
        <v>0</v>
      </c>
      <c r="H145" s="159" t="s">
        <v>493</v>
      </c>
    </row>
    <row r="146" spans="1:8">
      <c r="A146" s="155" t="s">
        <v>420</v>
      </c>
      <c r="B146" s="163">
        <v>0</v>
      </c>
      <c r="C146" s="163">
        <v>0</v>
      </c>
      <c r="D146" s="163">
        <v>0</v>
      </c>
      <c r="E146" s="163">
        <v>0</v>
      </c>
      <c r="F146" s="163">
        <v>0</v>
      </c>
      <c r="G146" s="163">
        <v>0</v>
      </c>
      <c r="H146" s="147"/>
    </row>
    <row r="147" spans="1:8">
      <c r="A147" s="156" t="s">
        <v>421</v>
      </c>
      <c r="B147" s="163">
        <v>0</v>
      </c>
      <c r="C147" s="163">
        <v>0</v>
      </c>
      <c r="D147" s="163">
        <v>0</v>
      </c>
      <c r="E147" s="163">
        <v>0</v>
      </c>
      <c r="F147" s="163">
        <v>0</v>
      </c>
      <c r="G147" s="163">
        <v>0</v>
      </c>
      <c r="H147" s="159" t="s">
        <v>494</v>
      </c>
    </row>
    <row r="148" spans="1:8">
      <c r="A148" s="156" t="s">
        <v>423</v>
      </c>
      <c r="B148" s="163">
        <v>0</v>
      </c>
      <c r="C148" s="163">
        <v>0</v>
      </c>
      <c r="D148" s="163">
        <v>0</v>
      </c>
      <c r="E148" s="163">
        <v>0</v>
      </c>
      <c r="F148" s="163">
        <v>0</v>
      </c>
      <c r="G148" s="163">
        <v>0</v>
      </c>
      <c r="H148" s="159" t="s">
        <v>495</v>
      </c>
    </row>
    <row r="149" spans="1:8">
      <c r="A149" s="156" t="s">
        <v>425</v>
      </c>
      <c r="B149" s="163">
        <v>0</v>
      </c>
      <c r="C149" s="163">
        <v>0</v>
      </c>
      <c r="D149" s="163">
        <v>0</v>
      </c>
      <c r="E149" s="163">
        <v>0</v>
      </c>
      <c r="F149" s="163">
        <v>0</v>
      </c>
      <c r="G149" s="163">
        <v>0</v>
      </c>
      <c r="H149" s="159" t="s">
        <v>496</v>
      </c>
    </row>
    <row r="150" spans="1:8">
      <c r="A150" s="155" t="s">
        <v>427</v>
      </c>
      <c r="B150" s="163">
        <v>0</v>
      </c>
      <c r="C150" s="163">
        <v>0</v>
      </c>
      <c r="D150" s="163">
        <v>0</v>
      </c>
      <c r="E150" s="163">
        <v>0</v>
      </c>
      <c r="F150" s="163">
        <v>0</v>
      </c>
      <c r="G150" s="163">
        <v>0</v>
      </c>
      <c r="H150" s="147"/>
    </row>
    <row r="151" spans="1:8">
      <c r="A151" s="156" t="s">
        <v>428</v>
      </c>
      <c r="B151" s="163">
        <v>0</v>
      </c>
      <c r="C151" s="163">
        <v>0</v>
      </c>
      <c r="D151" s="163">
        <v>0</v>
      </c>
      <c r="E151" s="163">
        <v>0</v>
      </c>
      <c r="F151" s="163">
        <v>0</v>
      </c>
      <c r="G151" s="163">
        <v>0</v>
      </c>
      <c r="H151" s="159" t="s">
        <v>497</v>
      </c>
    </row>
    <row r="152" spans="1:8">
      <c r="A152" s="156" t="s">
        <v>430</v>
      </c>
      <c r="B152" s="163">
        <v>0</v>
      </c>
      <c r="C152" s="163">
        <v>0</v>
      </c>
      <c r="D152" s="163">
        <v>0</v>
      </c>
      <c r="E152" s="163">
        <v>0</v>
      </c>
      <c r="F152" s="163">
        <v>0</v>
      </c>
      <c r="G152" s="163">
        <v>0</v>
      </c>
      <c r="H152" s="159" t="s">
        <v>498</v>
      </c>
    </row>
    <row r="153" spans="1:8">
      <c r="A153" s="156" t="s">
        <v>432</v>
      </c>
      <c r="B153" s="163">
        <v>0</v>
      </c>
      <c r="C153" s="163">
        <v>0</v>
      </c>
      <c r="D153" s="163">
        <v>0</v>
      </c>
      <c r="E153" s="163">
        <v>0</v>
      </c>
      <c r="F153" s="163">
        <v>0</v>
      </c>
      <c r="G153" s="163">
        <v>0</v>
      </c>
      <c r="H153" s="159" t="s">
        <v>499</v>
      </c>
    </row>
    <row r="154" spans="1:8">
      <c r="A154" s="149" t="s">
        <v>434</v>
      </c>
      <c r="B154" s="163">
        <v>0</v>
      </c>
      <c r="C154" s="163">
        <v>0</v>
      </c>
      <c r="D154" s="163">
        <v>0</v>
      </c>
      <c r="E154" s="163">
        <v>0</v>
      </c>
      <c r="F154" s="163">
        <v>0</v>
      </c>
      <c r="G154" s="163">
        <v>0</v>
      </c>
      <c r="H154" s="159" t="s">
        <v>500</v>
      </c>
    </row>
    <row r="155" spans="1:8">
      <c r="A155" s="156" t="s">
        <v>436</v>
      </c>
      <c r="B155" s="163">
        <v>0</v>
      </c>
      <c r="C155" s="163">
        <v>0</v>
      </c>
      <c r="D155" s="163">
        <v>0</v>
      </c>
      <c r="E155" s="163">
        <v>0</v>
      </c>
      <c r="F155" s="163">
        <v>0</v>
      </c>
      <c r="G155" s="163">
        <v>0</v>
      </c>
      <c r="H155" s="159" t="s">
        <v>501</v>
      </c>
    </row>
    <row r="156" spans="1:8">
      <c r="A156" s="156" t="s">
        <v>438</v>
      </c>
      <c r="B156" s="163">
        <v>0</v>
      </c>
      <c r="C156" s="163">
        <v>0</v>
      </c>
      <c r="D156" s="163">
        <v>0</v>
      </c>
      <c r="E156" s="163">
        <v>0</v>
      </c>
      <c r="F156" s="163">
        <v>0</v>
      </c>
      <c r="G156" s="163">
        <v>0</v>
      </c>
      <c r="H156" s="159" t="s">
        <v>502</v>
      </c>
    </row>
    <row r="157" spans="1:8">
      <c r="A157" s="156" t="s">
        <v>440</v>
      </c>
      <c r="B157" s="163">
        <v>0</v>
      </c>
      <c r="C157" s="163">
        <v>0</v>
      </c>
      <c r="D157" s="163">
        <v>0</v>
      </c>
      <c r="E157" s="163">
        <v>0</v>
      </c>
      <c r="F157" s="163">
        <v>0</v>
      </c>
      <c r="G157" s="163">
        <v>0</v>
      </c>
      <c r="H157" s="159" t="s">
        <v>503</v>
      </c>
    </row>
    <row r="158" spans="1:8">
      <c r="A158" s="150"/>
      <c r="B158" s="164"/>
      <c r="C158" s="164"/>
      <c r="D158" s="164"/>
      <c r="E158" s="164"/>
      <c r="F158" s="164"/>
      <c r="G158" s="164"/>
      <c r="H158" s="147"/>
    </row>
    <row r="159" spans="1:8">
      <c r="A159" s="151" t="s">
        <v>504</v>
      </c>
      <c r="B159" s="162">
        <v>4306079.1500000004</v>
      </c>
      <c r="C159" s="162">
        <v>705000</v>
      </c>
      <c r="D159" s="162">
        <v>5011079.1499999994</v>
      </c>
      <c r="E159" s="162">
        <v>4515387.74</v>
      </c>
      <c r="F159" s="162">
        <v>4425902.9400000004</v>
      </c>
      <c r="G159" s="162">
        <v>495691.41</v>
      </c>
      <c r="H159" s="147"/>
    </row>
    <row r="160" spans="1:8">
      <c r="A160" s="153"/>
      <c r="B160" s="161"/>
      <c r="C160" s="161"/>
      <c r="D160" s="161"/>
      <c r="E160" s="161"/>
      <c r="F160" s="161"/>
      <c r="G160" s="161"/>
      <c r="H160" s="147"/>
    </row>
    <row r="161" spans="1:1">
      <c r="A161" s="148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4" workbookViewId="0">
      <selection activeCell="C33" sqref="C33"/>
    </sheetView>
  </sheetViews>
  <sheetFormatPr baseColWidth="10" defaultRowHeight="15"/>
  <cols>
    <col min="1" max="1" width="63.5703125" customWidth="1"/>
    <col min="2" max="7" width="17.5703125" customWidth="1"/>
  </cols>
  <sheetData>
    <row r="1" spans="1:7" ht="21">
      <c r="A1" s="319" t="s">
        <v>505</v>
      </c>
      <c r="B1" s="319"/>
      <c r="C1" s="319"/>
      <c r="D1" s="319"/>
      <c r="E1" s="319"/>
      <c r="F1" s="319"/>
      <c r="G1" s="319"/>
    </row>
    <row r="2" spans="1:7">
      <c r="A2" s="303" t="s">
        <v>121</v>
      </c>
      <c r="B2" s="304"/>
      <c r="C2" s="304"/>
      <c r="D2" s="304"/>
      <c r="E2" s="304"/>
      <c r="F2" s="304"/>
      <c r="G2" s="305"/>
    </row>
    <row r="3" spans="1:7">
      <c r="A3" s="306" t="s">
        <v>299</v>
      </c>
      <c r="B3" s="307"/>
      <c r="C3" s="307"/>
      <c r="D3" s="307"/>
      <c r="E3" s="307"/>
      <c r="F3" s="307"/>
      <c r="G3" s="308"/>
    </row>
    <row r="4" spans="1:7">
      <c r="A4" s="306" t="s">
        <v>506</v>
      </c>
      <c r="B4" s="307"/>
      <c r="C4" s="307"/>
      <c r="D4" s="307"/>
      <c r="E4" s="307"/>
      <c r="F4" s="307"/>
      <c r="G4" s="308"/>
    </row>
    <row r="5" spans="1:7">
      <c r="A5" s="309" t="s">
        <v>166</v>
      </c>
      <c r="B5" s="310"/>
      <c r="C5" s="310"/>
      <c r="D5" s="310"/>
      <c r="E5" s="310"/>
      <c r="F5" s="310"/>
      <c r="G5" s="311"/>
    </row>
    <row r="6" spans="1:7">
      <c r="A6" s="312" t="s">
        <v>2</v>
      </c>
      <c r="B6" s="313"/>
      <c r="C6" s="313"/>
      <c r="D6" s="313"/>
      <c r="E6" s="313"/>
      <c r="F6" s="313"/>
      <c r="G6" s="314"/>
    </row>
    <row r="7" spans="1:7">
      <c r="A7" s="315" t="s">
        <v>4</v>
      </c>
      <c r="B7" s="325" t="s">
        <v>301</v>
      </c>
      <c r="C7" s="325"/>
      <c r="D7" s="325"/>
      <c r="E7" s="325"/>
      <c r="F7" s="325"/>
      <c r="G7" s="326" t="s">
        <v>302</v>
      </c>
    </row>
    <row r="8" spans="1:7" ht="39" customHeight="1">
      <c r="A8" s="316"/>
      <c r="B8" s="174" t="s">
        <v>303</v>
      </c>
      <c r="C8" s="175" t="s">
        <v>234</v>
      </c>
      <c r="D8" s="174" t="s">
        <v>235</v>
      </c>
      <c r="E8" s="174" t="s">
        <v>192</v>
      </c>
      <c r="F8" s="174" t="s">
        <v>209</v>
      </c>
      <c r="G8" s="327"/>
    </row>
    <row r="9" spans="1:7">
      <c r="A9" s="169" t="s">
        <v>507</v>
      </c>
      <c r="B9" s="177">
        <v>4306079.1500000004</v>
      </c>
      <c r="C9" s="177">
        <v>705000</v>
      </c>
      <c r="D9" s="177">
        <v>5011079.1500000004</v>
      </c>
      <c r="E9" s="177">
        <v>4515387.74</v>
      </c>
      <c r="F9" s="177">
        <v>4425902.9400000004</v>
      </c>
      <c r="G9" s="177">
        <v>495691.41000000015</v>
      </c>
    </row>
    <row r="10" spans="1:7">
      <c r="A10" s="181" t="s">
        <v>508</v>
      </c>
      <c r="B10" s="182">
        <v>4306079.1500000004</v>
      </c>
      <c r="C10" s="182">
        <v>705000</v>
      </c>
      <c r="D10" s="178">
        <v>5011079.1500000004</v>
      </c>
      <c r="E10" s="182">
        <v>4515387.74</v>
      </c>
      <c r="F10" s="182">
        <v>4425902.9400000004</v>
      </c>
      <c r="G10" s="178">
        <v>495691.41000000015</v>
      </c>
    </row>
    <row r="11" spans="1:7">
      <c r="A11" s="173" t="s">
        <v>509</v>
      </c>
      <c r="B11" s="178">
        <v>0</v>
      </c>
      <c r="C11" s="178">
        <v>0</v>
      </c>
      <c r="D11" s="178">
        <v>0</v>
      </c>
      <c r="E11" s="178">
        <v>0</v>
      </c>
      <c r="F11" s="178">
        <v>0</v>
      </c>
      <c r="G11" s="178">
        <v>0</v>
      </c>
    </row>
    <row r="12" spans="1:7">
      <c r="A12" s="173" t="s">
        <v>510</v>
      </c>
      <c r="B12" s="178">
        <v>0</v>
      </c>
      <c r="C12" s="178">
        <v>0</v>
      </c>
      <c r="D12" s="178">
        <v>0</v>
      </c>
      <c r="E12" s="178">
        <v>0</v>
      </c>
      <c r="F12" s="178">
        <v>0</v>
      </c>
      <c r="G12" s="178">
        <v>0</v>
      </c>
    </row>
    <row r="13" spans="1:7">
      <c r="A13" s="173" t="s">
        <v>511</v>
      </c>
      <c r="B13" s="178">
        <v>0</v>
      </c>
      <c r="C13" s="178">
        <v>0</v>
      </c>
      <c r="D13" s="178">
        <v>0</v>
      </c>
      <c r="E13" s="178">
        <v>0</v>
      </c>
      <c r="F13" s="178">
        <v>0</v>
      </c>
      <c r="G13" s="178">
        <v>0</v>
      </c>
    </row>
    <row r="14" spans="1:7">
      <c r="A14" s="173" t="s">
        <v>512</v>
      </c>
      <c r="B14" s="178">
        <v>0</v>
      </c>
      <c r="C14" s="178">
        <v>0</v>
      </c>
      <c r="D14" s="178">
        <v>0</v>
      </c>
      <c r="E14" s="178">
        <v>0</v>
      </c>
      <c r="F14" s="178">
        <v>0</v>
      </c>
      <c r="G14" s="178">
        <v>0</v>
      </c>
    </row>
    <row r="15" spans="1:7">
      <c r="A15" s="173" t="s">
        <v>513</v>
      </c>
      <c r="B15" s="178">
        <v>0</v>
      </c>
      <c r="C15" s="178">
        <v>0</v>
      </c>
      <c r="D15" s="178">
        <v>0</v>
      </c>
      <c r="E15" s="178">
        <v>0</v>
      </c>
      <c r="F15" s="178">
        <v>0</v>
      </c>
      <c r="G15" s="178">
        <v>0</v>
      </c>
    </row>
    <row r="16" spans="1:7">
      <c r="A16" s="173" t="s">
        <v>514</v>
      </c>
      <c r="B16" s="178">
        <v>0</v>
      </c>
      <c r="C16" s="178">
        <v>0</v>
      </c>
      <c r="D16" s="178">
        <v>0</v>
      </c>
      <c r="E16" s="178">
        <v>0</v>
      </c>
      <c r="F16" s="178">
        <v>0</v>
      </c>
      <c r="G16" s="178">
        <v>0</v>
      </c>
    </row>
    <row r="17" spans="1:7">
      <c r="A17" s="173" t="s">
        <v>515</v>
      </c>
      <c r="B17" s="178">
        <v>0</v>
      </c>
      <c r="C17" s="178">
        <v>0</v>
      </c>
      <c r="D17" s="178">
        <v>0</v>
      </c>
      <c r="E17" s="178">
        <v>0</v>
      </c>
      <c r="F17" s="178">
        <v>0</v>
      </c>
      <c r="G17" s="178">
        <v>0</v>
      </c>
    </row>
    <row r="18" spans="1:7">
      <c r="A18" s="172" t="s">
        <v>148</v>
      </c>
      <c r="B18" s="179"/>
      <c r="C18" s="179"/>
      <c r="D18" s="179"/>
      <c r="E18" s="179"/>
      <c r="F18" s="179"/>
      <c r="G18" s="179"/>
    </row>
    <row r="19" spans="1:7">
      <c r="A19" s="170" t="s">
        <v>516</v>
      </c>
      <c r="B19" s="180">
        <v>0</v>
      </c>
      <c r="C19" s="180">
        <v>0</v>
      </c>
      <c r="D19" s="180">
        <v>0</v>
      </c>
      <c r="E19" s="180">
        <v>0</v>
      </c>
      <c r="F19" s="180">
        <v>0</v>
      </c>
      <c r="G19" s="180">
        <v>0</v>
      </c>
    </row>
    <row r="20" spans="1:7">
      <c r="A20" s="173" t="s">
        <v>517</v>
      </c>
      <c r="B20" s="178">
        <v>0</v>
      </c>
      <c r="C20" s="178">
        <v>0</v>
      </c>
      <c r="D20" s="178">
        <v>0</v>
      </c>
      <c r="E20" s="178">
        <v>0</v>
      </c>
      <c r="F20" s="178">
        <v>0</v>
      </c>
      <c r="G20" s="178">
        <v>0</v>
      </c>
    </row>
    <row r="21" spans="1:7">
      <c r="A21" s="173" t="s">
        <v>509</v>
      </c>
      <c r="B21" s="178">
        <v>0</v>
      </c>
      <c r="C21" s="178">
        <v>0</v>
      </c>
      <c r="D21" s="178">
        <v>0</v>
      </c>
      <c r="E21" s="178">
        <v>0</v>
      </c>
      <c r="F21" s="178">
        <v>0</v>
      </c>
      <c r="G21" s="178">
        <v>0</v>
      </c>
    </row>
    <row r="22" spans="1:7">
      <c r="A22" s="173" t="s">
        <v>510</v>
      </c>
      <c r="B22" s="178">
        <v>0</v>
      </c>
      <c r="C22" s="178">
        <v>0</v>
      </c>
      <c r="D22" s="178">
        <v>0</v>
      </c>
      <c r="E22" s="178">
        <v>0</v>
      </c>
      <c r="F22" s="178">
        <v>0</v>
      </c>
      <c r="G22" s="178">
        <v>0</v>
      </c>
    </row>
    <row r="23" spans="1:7">
      <c r="A23" s="173" t="s">
        <v>511</v>
      </c>
      <c r="B23" s="178">
        <v>0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</row>
    <row r="24" spans="1:7">
      <c r="A24" s="173" t="s">
        <v>512</v>
      </c>
      <c r="B24" s="178">
        <v>0</v>
      </c>
      <c r="C24" s="178">
        <v>0</v>
      </c>
      <c r="D24" s="178">
        <v>0</v>
      </c>
      <c r="E24" s="178">
        <v>0</v>
      </c>
      <c r="F24" s="178">
        <v>0</v>
      </c>
      <c r="G24" s="178">
        <v>0</v>
      </c>
    </row>
    <row r="25" spans="1:7">
      <c r="A25" s="173" t="s">
        <v>513</v>
      </c>
      <c r="B25" s="178">
        <v>0</v>
      </c>
      <c r="C25" s="178">
        <v>0</v>
      </c>
      <c r="D25" s="178">
        <v>0</v>
      </c>
      <c r="E25" s="178">
        <v>0</v>
      </c>
      <c r="F25" s="178">
        <v>0</v>
      </c>
      <c r="G25" s="178">
        <v>0</v>
      </c>
    </row>
    <row r="26" spans="1:7">
      <c r="A26" s="173" t="s">
        <v>514</v>
      </c>
      <c r="B26" s="178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>
      <c r="A27" s="173" t="s">
        <v>515</v>
      </c>
      <c r="B27" s="178">
        <v>0</v>
      </c>
      <c r="C27" s="178">
        <v>0</v>
      </c>
      <c r="D27" s="178">
        <v>0</v>
      </c>
      <c r="E27" s="178">
        <v>0</v>
      </c>
      <c r="F27" s="178">
        <v>0</v>
      </c>
      <c r="G27" s="178">
        <v>0</v>
      </c>
    </row>
    <row r="28" spans="1:7">
      <c r="A28" s="172" t="s">
        <v>148</v>
      </c>
      <c r="B28" s="179"/>
      <c r="C28" s="179"/>
      <c r="D28" s="178">
        <v>0</v>
      </c>
      <c r="E28" s="178"/>
      <c r="F28" s="178"/>
      <c r="G28" s="178">
        <v>0</v>
      </c>
    </row>
    <row r="29" spans="1:7">
      <c r="A29" s="170" t="s">
        <v>504</v>
      </c>
      <c r="B29" s="180">
        <v>4306079.1500000004</v>
      </c>
      <c r="C29" s="180">
        <v>705000</v>
      </c>
      <c r="D29" s="180">
        <v>5011079.1500000004</v>
      </c>
      <c r="E29" s="180">
        <v>4515387.74</v>
      </c>
      <c r="F29" s="180">
        <v>4425902.9400000004</v>
      </c>
      <c r="G29" s="180">
        <v>495691.41000000015</v>
      </c>
    </row>
    <row r="30" spans="1:7">
      <c r="A30" s="171"/>
      <c r="B30" s="176"/>
      <c r="C30" s="176"/>
      <c r="D30" s="176"/>
      <c r="E30" s="176"/>
      <c r="F30" s="176"/>
      <c r="G30" s="176"/>
    </row>
    <row r="31" spans="1:7">
      <c r="A31" s="168"/>
      <c r="B31" s="167"/>
      <c r="C31" s="167"/>
      <c r="D31" s="167"/>
      <c r="E31" s="167"/>
      <c r="F31" s="167"/>
      <c r="G31" s="167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7" workbookViewId="0">
      <selection activeCell="A45" sqref="A45"/>
    </sheetView>
  </sheetViews>
  <sheetFormatPr baseColWidth="10" defaultRowHeight="15"/>
  <cols>
    <col min="1" max="1" width="77.7109375" customWidth="1"/>
    <col min="2" max="7" width="17" customWidth="1"/>
  </cols>
  <sheetData>
    <row r="1" spans="1:8" ht="21">
      <c r="A1" s="328" t="s">
        <v>518</v>
      </c>
      <c r="B1" s="329"/>
      <c r="C1" s="329"/>
      <c r="D1" s="329"/>
      <c r="E1" s="329"/>
      <c r="F1" s="329"/>
      <c r="G1" s="329"/>
      <c r="H1" s="183"/>
    </row>
    <row r="2" spans="1:8">
      <c r="A2" s="303" t="s">
        <v>121</v>
      </c>
      <c r="B2" s="304"/>
      <c r="C2" s="304"/>
      <c r="D2" s="304"/>
      <c r="E2" s="304"/>
      <c r="F2" s="304"/>
      <c r="G2" s="305"/>
      <c r="H2" s="183"/>
    </row>
    <row r="3" spans="1:8">
      <c r="A3" s="306" t="s">
        <v>519</v>
      </c>
      <c r="B3" s="307"/>
      <c r="C3" s="307"/>
      <c r="D3" s="307"/>
      <c r="E3" s="307"/>
      <c r="F3" s="307"/>
      <c r="G3" s="308"/>
      <c r="H3" s="183"/>
    </row>
    <row r="4" spans="1:8">
      <c r="A4" s="306" t="s">
        <v>520</v>
      </c>
      <c r="B4" s="307"/>
      <c r="C4" s="307"/>
      <c r="D4" s="307"/>
      <c r="E4" s="307"/>
      <c r="F4" s="307"/>
      <c r="G4" s="308"/>
      <c r="H4" s="183"/>
    </row>
    <row r="5" spans="1:8">
      <c r="A5" s="309" t="s">
        <v>166</v>
      </c>
      <c r="B5" s="310"/>
      <c r="C5" s="310"/>
      <c r="D5" s="310"/>
      <c r="E5" s="310"/>
      <c r="F5" s="310"/>
      <c r="G5" s="311"/>
      <c r="H5" s="183"/>
    </row>
    <row r="6" spans="1:8">
      <c r="A6" s="312" t="s">
        <v>2</v>
      </c>
      <c r="B6" s="313"/>
      <c r="C6" s="313"/>
      <c r="D6" s="313"/>
      <c r="E6" s="313"/>
      <c r="F6" s="313"/>
      <c r="G6" s="314"/>
      <c r="H6" s="183"/>
    </row>
    <row r="7" spans="1:8">
      <c r="A7" s="307" t="s">
        <v>4</v>
      </c>
      <c r="B7" s="312" t="s">
        <v>301</v>
      </c>
      <c r="C7" s="313"/>
      <c r="D7" s="313"/>
      <c r="E7" s="313"/>
      <c r="F7" s="314"/>
      <c r="G7" s="321" t="s">
        <v>521</v>
      </c>
      <c r="H7" s="183"/>
    </row>
    <row r="8" spans="1:8" ht="30">
      <c r="A8" s="307"/>
      <c r="B8" s="189" t="s">
        <v>303</v>
      </c>
      <c r="C8" s="185" t="s">
        <v>522</v>
      </c>
      <c r="D8" s="189" t="s">
        <v>305</v>
      </c>
      <c r="E8" s="189" t="s">
        <v>192</v>
      </c>
      <c r="F8" s="190" t="s">
        <v>209</v>
      </c>
      <c r="G8" s="320"/>
      <c r="H8" s="183"/>
    </row>
    <row r="9" spans="1:8">
      <c r="A9" s="186" t="s">
        <v>523</v>
      </c>
      <c r="B9" s="199">
        <v>4306079.1500000004</v>
      </c>
      <c r="C9" s="199">
        <v>705000</v>
      </c>
      <c r="D9" s="199">
        <v>5011079.1500000004</v>
      </c>
      <c r="E9" s="199">
        <v>4515387.74</v>
      </c>
      <c r="F9" s="199">
        <v>4425902.9400000004</v>
      </c>
      <c r="G9" s="199">
        <v>495691.41000000015</v>
      </c>
      <c r="H9" s="183"/>
    </row>
    <row r="10" spans="1:8">
      <c r="A10" s="192" t="s">
        <v>524</v>
      </c>
      <c r="B10" s="200">
        <v>0</v>
      </c>
      <c r="C10" s="200">
        <v>0</v>
      </c>
      <c r="D10" s="200">
        <v>0</v>
      </c>
      <c r="E10" s="200">
        <v>0</v>
      </c>
      <c r="F10" s="200">
        <v>0</v>
      </c>
      <c r="G10" s="200">
        <v>0</v>
      </c>
      <c r="H10" s="183"/>
    </row>
    <row r="11" spans="1:8">
      <c r="A11" s="194" t="s">
        <v>525</v>
      </c>
      <c r="B11" s="200">
        <v>0</v>
      </c>
      <c r="C11" s="200">
        <v>0</v>
      </c>
      <c r="D11" s="200">
        <v>0</v>
      </c>
      <c r="E11" s="200">
        <v>0</v>
      </c>
      <c r="F11" s="200">
        <v>0</v>
      </c>
      <c r="G11" s="200">
        <v>0</v>
      </c>
      <c r="H11" s="197" t="s">
        <v>526</v>
      </c>
    </row>
    <row r="12" spans="1:8">
      <c r="A12" s="194" t="s">
        <v>527</v>
      </c>
      <c r="B12" s="200">
        <v>0</v>
      </c>
      <c r="C12" s="200">
        <v>0</v>
      </c>
      <c r="D12" s="200">
        <v>0</v>
      </c>
      <c r="E12" s="200">
        <v>0</v>
      </c>
      <c r="F12" s="200">
        <v>0</v>
      </c>
      <c r="G12" s="200">
        <v>0</v>
      </c>
      <c r="H12" s="197" t="s">
        <v>528</v>
      </c>
    </row>
    <row r="13" spans="1:8">
      <c r="A13" s="194" t="s">
        <v>529</v>
      </c>
      <c r="B13" s="200">
        <v>0</v>
      </c>
      <c r="C13" s="200">
        <v>0</v>
      </c>
      <c r="D13" s="200">
        <v>0</v>
      </c>
      <c r="E13" s="200">
        <v>0</v>
      </c>
      <c r="F13" s="200">
        <v>0</v>
      </c>
      <c r="G13" s="200">
        <v>0</v>
      </c>
      <c r="H13" s="197" t="s">
        <v>530</v>
      </c>
    </row>
    <row r="14" spans="1:8">
      <c r="A14" s="194" t="s">
        <v>531</v>
      </c>
      <c r="B14" s="200">
        <v>0</v>
      </c>
      <c r="C14" s="200">
        <v>0</v>
      </c>
      <c r="D14" s="200">
        <v>0</v>
      </c>
      <c r="E14" s="200">
        <v>0</v>
      </c>
      <c r="F14" s="200">
        <v>0</v>
      </c>
      <c r="G14" s="200">
        <v>0</v>
      </c>
      <c r="H14" s="197" t="s">
        <v>532</v>
      </c>
    </row>
    <row r="15" spans="1:8">
      <c r="A15" s="194" t="s">
        <v>533</v>
      </c>
      <c r="B15" s="200">
        <v>0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  <c r="H15" s="197" t="s">
        <v>534</v>
      </c>
    </row>
    <row r="16" spans="1:8">
      <c r="A16" s="194" t="s">
        <v>535</v>
      </c>
      <c r="B16" s="200">
        <v>0</v>
      </c>
      <c r="C16" s="200">
        <v>0</v>
      </c>
      <c r="D16" s="200">
        <v>0</v>
      </c>
      <c r="E16" s="200">
        <v>0</v>
      </c>
      <c r="F16" s="200">
        <v>0</v>
      </c>
      <c r="G16" s="200">
        <v>0</v>
      </c>
      <c r="H16" s="197" t="s">
        <v>536</v>
      </c>
    </row>
    <row r="17" spans="1:8">
      <c r="A17" s="194" t="s">
        <v>537</v>
      </c>
      <c r="B17" s="200">
        <v>0</v>
      </c>
      <c r="C17" s="200">
        <v>0</v>
      </c>
      <c r="D17" s="200">
        <v>0</v>
      </c>
      <c r="E17" s="200">
        <v>0</v>
      </c>
      <c r="F17" s="200">
        <v>0</v>
      </c>
      <c r="G17" s="200">
        <v>0</v>
      </c>
      <c r="H17" s="197" t="s">
        <v>538</v>
      </c>
    </row>
    <row r="18" spans="1:8">
      <c r="A18" s="194" t="s">
        <v>539</v>
      </c>
      <c r="B18" s="200">
        <v>0</v>
      </c>
      <c r="C18" s="200">
        <v>0</v>
      </c>
      <c r="D18" s="200">
        <v>0</v>
      </c>
      <c r="E18" s="200">
        <v>0</v>
      </c>
      <c r="F18" s="200">
        <v>0</v>
      </c>
      <c r="G18" s="200">
        <v>0</v>
      </c>
      <c r="H18" s="197" t="s">
        <v>540</v>
      </c>
    </row>
    <row r="19" spans="1:8">
      <c r="A19" s="192" t="s">
        <v>541</v>
      </c>
      <c r="B19" s="200">
        <v>4306079.1500000004</v>
      </c>
      <c r="C19" s="200">
        <v>705000</v>
      </c>
      <c r="D19" s="200">
        <v>5011079.1500000004</v>
      </c>
      <c r="E19" s="200">
        <v>4515387.74</v>
      </c>
      <c r="F19" s="200">
        <v>4425902.9400000004</v>
      </c>
      <c r="G19" s="200">
        <v>495691.41000000015</v>
      </c>
      <c r="H19" s="183"/>
    </row>
    <row r="20" spans="1:8">
      <c r="A20" s="194" t="s">
        <v>542</v>
      </c>
      <c r="B20" s="200">
        <v>0</v>
      </c>
      <c r="C20" s="200">
        <v>0</v>
      </c>
      <c r="D20" s="200">
        <v>0</v>
      </c>
      <c r="E20" s="200">
        <v>0</v>
      </c>
      <c r="F20" s="200">
        <v>0</v>
      </c>
      <c r="G20" s="200">
        <v>0</v>
      </c>
      <c r="H20" s="197" t="s">
        <v>543</v>
      </c>
    </row>
    <row r="21" spans="1:8">
      <c r="A21" s="194" t="s">
        <v>544</v>
      </c>
      <c r="B21" s="200">
        <v>0</v>
      </c>
      <c r="C21" s="200">
        <v>0</v>
      </c>
      <c r="D21" s="200">
        <v>0</v>
      </c>
      <c r="E21" s="200">
        <v>0</v>
      </c>
      <c r="F21" s="200">
        <v>0</v>
      </c>
      <c r="G21" s="200">
        <v>0</v>
      </c>
      <c r="H21" s="197" t="s">
        <v>545</v>
      </c>
    </row>
    <row r="22" spans="1:8">
      <c r="A22" s="194" t="s">
        <v>546</v>
      </c>
      <c r="B22" s="200">
        <v>0</v>
      </c>
      <c r="C22" s="200">
        <v>0</v>
      </c>
      <c r="D22" s="200">
        <v>0</v>
      </c>
      <c r="E22" s="200">
        <v>0</v>
      </c>
      <c r="F22" s="200">
        <v>0</v>
      </c>
      <c r="G22" s="200">
        <v>0</v>
      </c>
      <c r="H22" s="197" t="s">
        <v>547</v>
      </c>
    </row>
    <row r="23" spans="1:8">
      <c r="A23" s="194" t="s">
        <v>548</v>
      </c>
      <c r="B23" s="204">
        <v>4306079.1500000004</v>
      </c>
      <c r="C23" s="204">
        <v>705000</v>
      </c>
      <c r="D23" s="200">
        <v>5011079.1500000004</v>
      </c>
      <c r="E23" s="204">
        <v>4515387.74</v>
      </c>
      <c r="F23" s="204">
        <v>4425902.9400000004</v>
      </c>
      <c r="G23" s="200">
        <v>495691.41000000015</v>
      </c>
      <c r="H23" s="197" t="s">
        <v>549</v>
      </c>
    </row>
    <row r="24" spans="1:8">
      <c r="A24" s="194" t="s">
        <v>550</v>
      </c>
      <c r="B24" s="200">
        <v>0</v>
      </c>
      <c r="C24" s="200">
        <v>0</v>
      </c>
      <c r="D24" s="200">
        <v>0</v>
      </c>
      <c r="E24" s="200">
        <v>0</v>
      </c>
      <c r="F24" s="200">
        <v>0</v>
      </c>
      <c r="G24" s="200">
        <v>0</v>
      </c>
      <c r="H24" s="197" t="s">
        <v>551</v>
      </c>
    </row>
    <row r="25" spans="1:8">
      <c r="A25" s="194" t="s">
        <v>552</v>
      </c>
      <c r="B25" s="200">
        <v>0</v>
      </c>
      <c r="C25" s="200">
        <v>0</v>
      </c>
      <c r="D25" s="200">
        <v>0</v>
      </c>
      <c r="E25" s="200">
        <v>0</v>
      </c>
      <c r="F25" s="200">
        <v>0</v>
      </c>
      <c r="G25" s="200">
        <v>0</v>
      </c>
      <c r="H25" s="197" t="s">
        <v>553</v>
      </c>
    </row>
    <row r="26" spans="1:8">
      <c r="A26" s="194" t="s">
        <v>554</v>
      </c>
      <c r="B26" s="200">
        <v>0</v>
      </c>
      <c r="C26" s="200">
        <v>0</v>
      </c>
      <c r="D26" s="200">
        <v>0</v>
      </c>
      <c r="E26" s="200">
        <v>0</v>
      </c>
      <c r="F26" s="200">
        <v>0</v>
      </c>
      <c r="G26" s="200">
        <v>0</v>
      </c>
      <c r="H26" s="197" t="s">
        <v>555</v>
      </c>
    </row>
    <row r="27" spans="1:8">
      <c r="A27" s="192" t="s">
        <v>556</v>
      </c>
      <c r="B27" s="200">
        <v>0</v>
      </c>
      <c r="C27" s="200">
        <v>0</v>
      </c>
      <c r="D27" s="200">
        <v>0</v>
      </c>
      <c r="E27" s="200">
        <v>0</v>
      </c>
      <c r="F27" s="200">
        <v>0</v>
      </c>
      <c r="G27" s="200">
        <v>0</v>
      </c>
      <c r="H27" s="183"/>
    </row>
    <row r="28" spans="1:8" ht="24.75" customHeight="1">
      <c r="A28" s="196" t="s">
        <v>557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>
        <v>0</v>
      </c>
      <c r="H28" s="197" t="s">
        <v>558</v>
      </c>
    </row>
    <row r="29" spans="1:8">
      <c r="A29" s="194" t="s">
        <v>559</v>
      </c>
      <c r="B29" s="200">
        <v>0</v>
      </c>
      <c r="C29" s="200">
        <v>0</v>
      </c>
      <c r="D29" s="200">
        <v>0</v>
      </c>
      <c r="E29" s="200">
        <v>0</v>
      </c>
      <c r="F29" s="200">
        <v>0</v>
      </c>
      <c r="G29" s="200">
        <v>0</v>
      </c>
      <c r="H29" s="197" t="s">
        <v>560</v>
      </c>
    </row>
    <row r="30" spans="1:8">
      <c r="A30" s="194" t="s">
        <v>561</v>
      </c>
      <c r="B30" s="200">
        <v>0</v>
      </c>
      <c r="C30" s="200">
        <v>0</v>
      </c>
      <c r="D30" s="200">
        <v>0</v>
      </c>
      <c r="E30" s="200">
        <v>0</v>
      </c>
      <c r="F30" s="200">
        <v>0</v>
      </c>
      <c r="G30" s="200">
        <v>0</v>
      </c>
      <c r="H30" s="197" t="s">
        <v>562</v>
      </c>
    </row>
    <row r="31" spans="1:8">
      <c r="A31" s="194" t="s">
        <v>563</v>
      </c>
      <c r="B31" s="200">
        <v>0</v>
      </c>
      <c r="C31" s="200">
        <v>0</v>
      </c>
      <c r="D31" s="200">
        <v>0</v>
      </c>
      <c r="E31" s="200">
        <v>0</v>
      </c>
      <c r="F31" s="200">
        <v>0</v>
      </c>
      <c r="G31" s="200">
        <v>0</v>
      </c>
      <c r="H31" s="197" t="s">
        <v>564</v>
      </c>
    </row>
    <row r="32" spans="1:8">
      <c r="A32" s="194" t="s">
        <v>565</v>
      </c>
      <c r="B32" s="200">
        <v>0</v>
      </c>
      <c r="C32" s="200">
        <v>0</v>
      </c>
      <c r="D32" s="200">
        <v>0</v>
      </c>
      <c r="E32" s="200">
        <v>0</v>
      </c>
      <c r="F32" s="200">
        <v>0</v>
      </c>
      <c r="G32" s="200">
        <v>0</v>
      </c>
      <c r="H32" s="197" t="s">
        <v>566</v>
      </c>
    </row>
    <row r="33" spans="1:8">
      <c r="A33" s="194" t="s">
        <v>567</v>
      </c>
      <c r="B33" s="200">
        <v>0</v>
      </c>
      <c r="C33" s="200">
        <v>0</v>
      </c>
      <c r="D33" s="200">
        <v>0</v>
      </c>
      <c r="E33" s="200">
        <v>0</v>
      </c>
      <c r="F33" s="200">
        <v>0</v>
      </c>
      <c r="G33" s="200">
        <v>0</v>
      </c>
      <c r="H33" s="197" t="s">
        <v>568</v>
      </c>
    </row>
    <row r="34" spans="1:8">
      <c r="A34" s="194" t="s">
        <v>569</v>
      </c>
      <c r="B34" s="200">
        <v>0</v>
      </c>
      <c r="C34" s="200">
        <v>0</v>
      </c>
      <c r="D34" s="200">
        <v>0</v>
      </c>
      <c r="E34" s="200">
        <v>0</v>
      </c>
      <c r="F34" s="200">
        <v>0</v>
      </c>
      <c r="G34" s="200">
        <v>0</v>
      </c>
      <c r="H34" s="197" t="s">
        <v>570</v>
      </c>
    </row>
    <row r="35" spans="1:8" ht="12.75" customHeight="1">
      <c r="A35" s="194" t="s">
        <v>571</v>
      </c>
      <c r="B35" s="200">
        <v>0</v>
      </c>
      <c r="C35" s="200">
        <v>0</v>
      </c>
      <c r="D35" s="200">
        <v>0</v>
      </c>
      <c r="E35" s="200">
        <v>0</v>
      </c>
      <c r="F35" s="200">
        <v>0</v>
      </c>
      <c r="G35" s="200">
        <v>0</v>
      </c>
      <c r="H35" s="197" t="s">
        <v>572</v>
      </c>
    </row>
    <row r="36" spans="1:8">
      <c r="A36" s="194" t="s">
        <v>573</v>
      </c>
      <c r="B36" s="200">
        <v>0</v>
      </c>
      <c r="C36" s="200">
        <v>0</v>
      </c>
      <c r="D36" s="200">
        <v>0</v>
      </c>
      <c r="E36" s="200">
        <v>0</v>
      </c>
      <c r="F36" s="200">
        <v>0</v>
      </c>
      <c r="G36" s="200">
        <v>0</v>
      </c>
      <c r="H36" s="197" t="s">
        <v>574</v>
      </c>
    </row>
    <row r="37" spans="1:8" ht="15.75" customHeight="1">
      <c r="A37" s="195" t="s">
        <v>607</v>
      </c>
      <c r="B37" s="200">
        <v>0</v>
      </c>
      <c r="C37" s="200">
        <v>0</v>
      </c>
      <c r="D37" s="200">
        <v>0</v>
      </c>
      <c r="E37" s="200">
        <v>0</v>
      </c>
      <c r="F37" s="200">
        <v>0</v>
      </c>
      <c r="G37" s="200">
        <v>0</v>
      </c>
      <c r="H37" s="183"/>
    </row>
    <row r="38" spans="1:8" ht="24.75" customHeight="1">
      <c r="A38" s="196" t="s">
        <v>575</v>
      </c>
      <c r="B38" s="200">
        <v>0</v>
      </c>
      <c r="C38" s="200">
        <v>0</v>
      </c>
      <c r="D38" s="200">
        <v>0</v>
      </c>
      <c r="E38" s="200">
        <v>0</v>
      </c>
      <c r="F38" s="200">
        <v>0</v>
      </c>
      <c r="G38" s="200">
        <v>0</v>
      </c>
      <c r="H38" s="197" t="s">
        <v>576</v>
      </c>
    </row>
    <row r="39" spans="1:8" ht="23.25" customHeight="1">
      <c r="A39" s="196" t="s">
        <v>577</v>
      </c>
      <c r="B39" s="200">
        <v>0</v>
      </c>
      <c r="C39" s="200">
        <v>0</v>
      </c>
      <c r="D39" s="200">
        <v>0</v>
      </c>
      <c r="E39" s="200">
        <v>0</v>
      </c>
      <c r="F39" s="200">
        <v>0</v>
      </c>
      <c r="G39" s="200">
        <v>0</v>
      </c>
      <c r="H39" s="197" t="s">
        <v>578</v>
      </c>
    </row>
    <row r="40" spans="1:8" ht="34.5" customHeight="1">
      <c r="A40" s="196" t="s">
        <v>579</v>
      </c>
      <c r="B40" s="200">
        <v>0</v>
      </c>
      <c r="C40" s="200">
        <v>0</v>
      </c>
      <c r="D40" s="200">
        <v>0</v>
      </c>
      <c r="E40" s="200">
        <v>0</v>
      </c>
      <c r="F40" s="200">
        <v>0</v>
      </c>
      <c r="G40" s="200">
        <v>0</v>
      </c>
      <c r="H40" s="197" t="s">
        <v>580</v>
      </c>
    </row>
    <row r="41" spans="1:8" ht="12.75" customHeight="1">
      <c r="A41" s="196" t="s">
        <v>581</v>
      </c>
      <c r="B41" s="200">
        <v>0</v>
      </c>
      <c r="C41" s="200">
        <v>0</v>
      </c>
      <c r="D41" s="200">
        <v>0</v>
      </c>
      <c r="E41" s="200">
        <v>0</v>
      </c>
      <c r="F41" s="200">
        <v>0</v>
      </c>
      <c r="G41" s="200">
        <v>0</v>
      </c>
      <c r="H41" s="197" t="s">
        <v>582</v>
      </c>
    </row>
    <row r="42" spans="1:8">
      <c r="A42" s="196"/>
      <c r="B42" s="200"/>
      <c r="C42" s="200"/>
      <c r="D42" s="200"/>
      <c r="E42" s="200"/>
      <c r="F42" s="200"/>
      <c r="G42" s="200"/>
      <c r="H42" s="183"/>
    </row>
    <row r="43" spans="1:8">
      <c r="A43" s="187" t="s">
        <v>753</v>
      </c>
      <c r="B43" s="201">
        <v>0</v>
      </c>
      <c r="C43" s="201">
        <v>0</v>
      </c>
      <c r="D43" s="201">
        <v>0</v>
      </c>
      <c r="E43" s="201">
        <v>0</v>
      </c>
      <c r="F43" s="201">
        <v>0</v>
      </c>
      <c r="G43" s="201">
        <v>0</v>
      </c>
      <c r="H43" s="183"/>
    </row>
    <row r="44" spans="1:8">
      <c r="A44" s="192" t="s">
        <v>524</v>
      </c>
      <c r="B44" s="200">
        <v>0</v>
      </c>
      <c r="C44" s="200">
        <v>0</v>
      </c>
      <c r="D44" s="200">
        <v>0</v>
      </c>
      <c r="E44" s="200">
        <v>0</v>
      </c>
      <c r="F44" s="200">
        <v>0</v>
      </c>
      <c r="G44" s="200">
        <v>0</v>
      </c>
      <c r="H44" s="183"/>
    </row>
    <row r="45" spans="1:8" ht="24.75" customHeight="1">
      <c r="A45" s="196" t="s">
        <v>525</v>
      </c>
      <c r="B45" s="200">
        <v>0</v>
      </c>
      <c r="C45" s="200">
        <v>0</v>
      </c>
      <c r="D45" s="200">
        <v>0</v>
      </c>
      <c r="E45" s="200">
        <v>0</v>
      </c>
      <c r="F45" s="200">
        <v>0</v>
      </c>
      <c r="G45" s="200">
        <v>0</v>
      </c>
      <c r="H45" s="197" t="s">
        <v>583</v>
      </c>
    </row>
    <row r="46" spans="1:8" ht="21" customHeight="1">
      <c r="A46" s="196" t="s">
        <v>527</v>
      </c>
      <c r="B46" s="200">
        <v>0</v>
      </c>
      <c r="C46" s="200">
        <v>0</v>
      </c>
      <c r="D46" s="200">
        <v>0</v>
      </c>
      <c r="E46" s="200">
        <v>0</v>
      </c>
      <c r="F46" s="200">
        <v>0</v>
      </c>
      <c r="G46" s="200">
        <v>0</v>
      </c>
      <c r="H46" s="197" t="s">
        <v>584</v>
      </c>
    </row>
    <row r="47" spans="1:8" ht="25.5" customHeight="1">
      <c r="A47" s="196" t="s">
        <v>529</v>
      </c>
      <c r="B47" s="200">
        <v>0</v>
      </c>
      <c r="C47" s="200">
        <v>0</v>
      </c>
      <c r="D47" s="200">
        <v>0</v>
      </c>
      <c r="E47" s="200">
        <v>0</v>
      </c>
      <c r="F47" s="200">
        <v>0</v>
      </c>
      <c r="G47" s="200">
        <v>0</v>
      </c>
      <c r="H47" s="197" t="s">
        <v>585</v>
      </c>
    </row>
    <row r="48" spans="1:8" ht="29.25" customHeight="1">
      <c r="A48" s="196" t="s">
        <v>531</v>
      </c>
      <c r="B48" s="200">
        <v>0</v>
      </c>
      <c r="C48" s="200">
        <v>0</v>
      </c>
      <c r="D48" s="200">
        <v>0</v>
      </c>
      <c r="E48" s="200">
        <v>0</v>
      </c>
      <c r="F48" s="200">
        <v>0</v>
      </c>
      <c r="G48" s="200">
        <v>0</v>
      </c>
      <c r="H48" s="197" t="s">
        <v>586</v>
      </c>
    </row>
    <row r="49" spans="1:8" ht="26.25" customHeight="1">
      <c r="A49" s="196" t="s">
        <v>533</v>
      </c>
      <c r="B49" s="200">
        <v>0</v>
      </c>
      <c r="C49" s="200">
        <v>0</v>
      </c>
      <c r="D49" s="200">
        <v>0</v>
      </c>
      <c r="E49" s="200">
        <v>0</v>
      </c>
      <c r="F49" s="200">
        <v>0</v>
      </c>
      <c r="G49" s="200">
        <v>0</v>
      </c>
      <c r="H49" s="197" t="s">
        <v>587</v>
      </c>
    </row>
    <row r="50" spans="1:8" ht="26.25" customHeight="1">
      <c r="A50" s="196" t="s">
        <v>535</v>
      </c>
      <c r="B50" s="200">
        <v>0</v>
      </c>
      <c r="C50" s="200">
        <v>0</v>
      </c>
      <c r="D50" s="200">
        <v>0</v>
      </c>
      <c r="E50" s="200">
        <v>0</v>
      </c>
      <c r="F50" s="200">
        <v>0</v>
      </c>
      <c r="G50" s="200">
        <v>0</v>
      </c>
      <c r="H50" s="197" t="s">
        <v>588</v>
      </c>
    </row>
    <row r="51" spans="1:8" ht="27" customHeight="1">
      <c r="A51" s="196" t="s">
        <v>537</v>
      </c>
      <c r="B51" s="200">
        <v>0</v>
      </c>
      <c r="C51" s="200">
        <v>0</v>
      </c>
      <c r="D51" s="200">
        <v>0</v>
      </c>
      <c r="E51" s="200">
        <v>0</v>
      </c>
      <c r="F51" s="200">
        <v>0</v>
      </c>
      <c r="G51" s="200">
        <v>0</v>
      </c>
      <c r="H51" s="197" t="s">
        <v>589</v>
      </c>
    </row>
    <row r="52" spans="1:8" ht="27.75" customHeight="1">
      <c r="A52" s="196" t="s">
        <v>539</v>
      </c>
      <c r="B52" s="200">
        <v>0</v>
      </c>
      <c r="C52" s="200">
        <v>0</v>
      </c>
      <c r="D52" s="200">
        <v>0</v>
      </c>
      <c r="E52" s="200">
        <v>0</v>
      </c>
      <c r="F52" s="200">
        <v>0</v>
      </c>
      <c r="G52" s="200">
        <v>0</v>
      </c>
      <c r="H52" s="197" t="s">
        <v>590</v>
      </c>
    </row>
    <row r="53" spans="1:8">
      <c r="A53" s="192" t="s">
        <v>541</v>
      </c>
      <c r="B53" s="200">
        <v>0</v>
      </c>
      <c r="C53" s="200">
        <v>0</v>
      </c>
      <c r="D53" s="200">
        <v>0</v>
      </c>
      <c r="E53" s="200">
        <v>0</v>
      </c>
      <c r="F53" s="200">
        <v>0</v>
      </c>
      <c r="G53" s="200">
        <v>0</v>
      </c>
      <c r="H53" s="183"/>
    </row>
    <row r="54" spans="1:8" ht="32.25" customHeight="1">
      <c r="A54" s="196" t="s">
        <v>542</v>
      </c>
      <c r="B54" s="200">
        <v>0</v>
      </c>
      <c r="C54" s="200">
        <v>0</v>
      </c>
      <c r="D54" s="200">
        <v>0</v>
      </c>
      <c r="E54" s="200">
        <v>0</v>
      </c>
      <c r="F54" s="200">
        <v>0</v>
      </c>
      <c r="G54" s="200">
        <v>0</v>
      </c>
      <c r="H54" s="197" t="s">
        <v>591</v>
      </c>
    </row>
    <row r="55" spans="1:8" ht="24.75" customHeight="1">
      <c r="A55" s="196" t="s">
        <v>544</v>
      </c>
      <c r="B55" s="200">
        <v>0</v>
      </c>
      <c r="C55" s="200">
        <v>0</v>
      </c>
      <c r="D55" s="200">
        <v>0</v>
      </c>
      <c r="E55" s="200">
        <v>0</v>
      </c>
      <c r="F55" s="200">
        <v>0</v>
      </c>
      <c r="G55" s="200">
        <v>0</v>
      </c>
      <c r="H55" s="197" t="s">
        <v>592</v>
      </c>
    </row>
    <row r="56" spans="1:8">
      <c r="A56" s="196" t="s">
        <v>546</v>
      </c>
      <c r="B56" s="200">
        <v>0</v>
      </c>
      <c r="C56" s="200">
        <v>0</v>
      </c>
      <c r="D56" s="200">
        <v>0</v>
      </c>
      <c r="E56" s="200">
        <v>0</v>
      </c>
      <c r="F56" s="200">
        <v>0</v>
      </c>
      <c r="G56" s="200">
        <v>0</v>
      </c>
      <c r="H56" s="197" t="s">
        <v>593</v>
      </c>
    </row>
    <row r="57" spans="1:8">
      <c r="A57" s="191" t="s">
        <v>548</v>
      </c>
      <c r="B57" s="200">
        <v>0</v>
      </c>
      <c r="C57" s="200">
        <v>0</v>
      </c>
      <c r="D57" s="200">
        <v>0</v>
      </c>
      <c r="E57" s="200">
        <v>0</v>
      </c>
      <c r="F57" s="200">
        <v>0</v>
      </c>
      <c r="G57" s="200">
        <v>0</v>
      </c>
      <c r="H57" s="197" t="s">
        <v>594</v>
      </c>
    </row>
    <row r="58" spans="1:8">
      <c r="A58" s="196" t="s">
        <v>550</v>
      </c>
      <c r="B58" s="200">
        <v>0</v>
      </c>
      <c r="C58" s="200">
        <v>0</v>
      </c>
      <c r="D58" s="200">
        <v>0</v>
      </c>
      <c r="E58" s="200">
        <v>0</v>
      </c>
      <c r="F58" s="200">
        <v>0</v>
      </c>
      <c r="G58" s="200">
        <v>0</v>
      </c>
      <c r="H58" s="197" t="s">
        <v>595</v>
      </c>
    </row>
    <row r="59" spans="1:8" ht="30.75" customHeight="1">
      <c r="A59" s="196" t="s">
        <v>552</v>
      </c>
      <c r="B59" s="200">
        <v>0</v>
      </c>
      <c r="C59" s="200">
        <v>0</v>
      </c>
      <c r="D59" s="200">
        <v>0</v>
      </c>
      <c r="E59" s="200">
        <v>0</v>
      </c>
      <c r="F59" s="200">
        <v>0</v>
      </c>
      <c r="G59" s="200">
        <v>0</v>
      </c>
      <c r="H59" s="197" t="s">
        <v>596</v>
      </c>
    </row>
    <row r="60" spans="1:8" ht="31.5" customHeight="1">
      <c r="A60" s="196" t="s">
        <v>554</v>
      </c>
      <c r="B60" s="200">
        <v>0</v>
      </c>
      <c r="C60" s="200">
        <v>0</v>
      </c>
      <c r="D60" s="200">
        <v>0</v>
      </c>
      <c r="E60" s="200">
        <v>0</v>
      </c>
      <c r="F60" s="200">
        <v>0</v>
      </c>
      <c r="G60" s="200">
        <v>0</v>
      </c>
      <c r="H60" s="197" t="s">
        <v>597</v>
      </c>
    </row>
    <row r="61" spans="1:8">
      <c r="A61" s="192" t="s">
        <v>556</v>
      </c>
      <c r="B61" s="200">
        <v>0</v>
      </c>
      <c r="C61" s="200">
        <v>0</v>
      </c>
      <c r="D61" s="200">
        <v>0</v>
      </c>
      <c r="E61" s="200">
        <v>0</v>
      </c>
      <c r="F61" s="200">
        <v>0</v>
      </c>
      <c r="G61" s="200">
        <v>0</v>
      </c>
      <c r="H61" s="183"/>
    </row>
    <row r="62" spans="1:8" ht="37.5" customHeight="1">
      <c r="A62" s="196" t="s">
        <v>557</v>
      </c>
      <c r="B62" s="200">
        <v>0</v>
      </c>
      <c r="C62" s="200">
        <v>0</v>
      </c>
      <c r="D62" s="200">
        <v>0</v>
      </c>
      <c r="E62" s="200">
        <v>0</v>
      </c>
      <c r="F62" s="200">
        <v>0</v>
      </c>
      <c r="G62" s="200">
        <v>0</v>
      </c>
      <c r="H62" s="197" t="s">
        <v>598</v>
      </c>
    </row>
    <row r="63" spans="1:8" ht="22.5" customHeight="1">
      <c r="A63" s="196" t="s">
        <v>559</v>
      </c>
      <c r="B63" s="200">
        <v>0</v>
      </c>
      <c r="C63" s="200">
        <v>0</v>
      </c>
      <c r="D63" s="200">
        <v>0</v>
      </c>
      <c r="E63" s="200">
        <v>0</v>
      </c>
      <c r="F63" s="200">
        <v>0</v>
      </c>
      <c r="G63" s="200">
        <v>0</v>
      </c>
      <c r="H63" s="197" t="s">
        <v>599</v>
      </c>
    </row>
    <row r="64" spans="1:8" ht="21.75" customHeight="1">
      <c r="A64" s="196" t="s">
        <v>561</v>
      </c>
      <c r="B64" s="200">
        <v>0</v>
      </c>
      <c r="C64" s="200">
        <v>0</v>
      </c>
      <c r="D64" s="200">
        <v>0</v>
      </c>
      <c r="E64" s="200">
        <v>0</v>
      </c>
      <c r="F64" s="200">
        <v>0</v>
      </c>
      <c r="G64" s="200">
        <v>0</v>
      </c>
      <c r="H64" s="197" t="s">
        <v>600</v>
      </c>
    </row>
    <row r="65" spans="1:8" ht="27.75" customHeight="1">
      <c r="A65" s="196" t="s">
        <v>563</v>
      </c>
      <c r="B65" s="200">
        <v>0</v>
      </c>
      <c r="C65" s="200">
        <v>0</v>
      </c>
      <c r="D65" s="200">
        <v>0</v>
      </c>
      <c r="E65" s="200">
        <v>0</v>
      </c>
      <c r="F65" s="200">
        <v>0</v>
      </c>
      <c r="G65" s="200">
        <v>0</v>
      </c>
      <c r="H65" s="197" t="s">
        <v>601</v>
      </c>
    </row>
    <row r="66" spans="1:8">
      <c r="A66" s="196" t="s">
        <v>565</v>
      </c>
      <c r="B66" s="200">
        <v>0</v>
      </c>
      <c r="C66" s="200">
        <v>0</v>
      </c>
      <c r="D66" s="200">
        <v>0</v>
      </c>
      <c r="E66" s="200">
        <v>0</v>
      </c>
      <c r="F66" s="200">
        <v>0</v>
      </c>
      <c r="G66" s="200">
        <v>0</v>
      </c>
      <c r="H66" s="197" t="s">
        <v>602</v>
      </c>
    </row>
    <row r="67" spans="1:8">
      <c r="A67" s="196" t="s">
        <v>567</v>
      </c>
      <c r="B67" s="200">
        <v>0</v>
      </c>
      <c r="C67" s="200">
        <v>0</v>
      </c>
      <c r="D67" s="200">
        <v>0</v>
      </c>
      <c r="E67" s="200">
        <v>0</v>
      </c>
      <c r="F67" s="200">
        <v>0</v>
      </c>
      <c r="G67" s="200">
        <v>0</v>
      </c>
      <c r="H67" s="197" t="s">
        <v>603</v>
      </c>
    </row>
    <row r="68" spans="1:8">
      <c r="A68" s="196" t="s">
        <v>569</v>
      </c>
      <c r="B68" s="200">
        <v>0</v>
      </c>
      <c r="C68" s="200">
        <v>0</v>
      </c>
      <c r="D68" s="200">
        <v>0</v>
      </c>
      <c r="E68" s="200">
        <v>0</v>
      </c>
      <c r="F68" s="200">
        <v>0</v>
      </c>
      <c r="G68" s="200">
        <v>0</v>
      </c>
      <c r="H68" s="197" t="s">
        <v>604</v>
      </c>
    </row>
    <row r="69" spans="1:8" ht="33" customHeight="1">
      <c r="A69" s="196" t="s">
        <v>571</v>
      </c>
      <c r="B69" s="200">
        <v>0</v>
      </c>
      <c r="C69" s="200">
        <v>0</v>
      </c>
      <c r="D69" s="200">
        <v>0</v>
      </c>
      <c r="E69" s="200">
        <v>0</v>
      </c>
      <c r="F69" s="200">
        <v>0</v>
      </c>
      <c r="G69" s="200">
        <v>0</v>
      </c>
      <c r="H69" s="197" t="s">
        <v>605</v>
      </c>
    </row>
    <row r="70" spans="1:8" ht="21.75" customHeight="1">
      <c r="A70" s="196" t="s">
        <v>573</v>
      </c>
      <c r="B70" s="200">
        <v>0</v>
      </c>
      <c r="C70" s="200">
        <v>0</v>
      </c>
      <c r="D70" s="200">
        <v>0</v>
      </c>
      <c r="E70" s="200">
        <v>0</v>
      </c>
      <c r="F70" s="200">
        <v>0</v>
      </c>
      <c r="G70" s="200">
        <v>0</v>
      </c>
      <c r="H70" s="197" t="s">
        <v>606</v>
      </c>
    </row>
    <row r="71" spans="1:8" ht="21" customHeight="1">
      <c r="A71" s="195" t="s">
        <v>607</v>
      </c>
      <c r="B71" s="202">
        <v>0</v>
      </c>
      <c r="C71" s="202">
        <v>0</v>
      </c>
      <c r="D71" s="202">
        <v>0</v>
      </c>
      <c r="E71" s="202">
        <v>0</v>
      </c>
      <c r="F71" s="202">
        <v>0</v>
      </c>
      <c r="G71" s="202">
        <v>0</v>
      </c>
      <c r="H71" s="183"/>
    </row>
    <row r="72" spans="1:8" ht="26.25" customHeight="1">
      <c r="A72" s="196" t="s">
        <v>575</v>
      </c>
      <c r="B72" s="200">
        <v>0</v>
      </c>
      <c r="C72" s="200">
        <v>0</v>
      </c>
      <c r="D72" s="200">
        <v>0</v>
      </c>
      <c r="E72" s="200">
        <v>0</v>
      </c>
      <c r="F72" s="200">
        <v>0</v>
      </c>
      <c r="G72" s="200">
        <v>0</v>
      </c>
      <c r="H72" s="197" t="s">
        <v>608</v>
      </c>
    </row>
    <row r="73" spans="1:8" ht="27.75" customHeight="1">
      <c r="A73" s="196" t="s">
        <v>577</v>
      </c>
      <c r="B73" s="200">
        <v>0</v>
      </c>
      <c r="C73" s="200">
        <v>0</v>
      </c>
      <c r="D73" s="200">
        <v>0</v>
      </c>
      <c r="E73" s="200">
        <v>0</v>
      </c>
      <c r="F73" s="200">
        <v>0</v>
      </c>
      <c r="G73" s="200">
        <v>0</v>
      </c>
      <c r="H73" s="197" t="s">
        <v>609</v>
      </c>
    </row>
    <row r="74" spans="1:8" ht="43.5" customHeight="1">
      <c r="A74" s="196" t="s">
        <v>579</v>
      </c>
      <c r="B74" s="200">
        <v>0</v>
      </c>
      <c r="C74" s="200">
        <v>0</v>
      </c>
      <c r="D74" s="200">
        <v>0</v>
      </c>
      <c r="E74" s="200">
        <v>0</v>
      </c>
      <c r="F74" s="200">
        <v>0</v>
      </c>
      <c r="G74" s="200">
        <v>0</v>
      </c>
      <c r="H74" s="197" t="s">
        <v>610</v>
      </c>
    </row>
    <row r="75" spans="1:8" ht="31.5" customHeight="1">
      <c r="A75" s="196" t="s">
        <v>581</v>
      </c>
      <c r="B75" s="200">
        <v>0</v>
      </c>
      <c r="C75" s="200">
        <v>0</v>
      </c>
      <c r="D75" s="200">
        <v>0</v>
      </c>
      <c r="E75" s="200">
        <v>0</v>
      </c>
      <c r="F75" s="200">
        <v>0</v>
      </c>
      <c r="G75" s="200">
        <v>0</v>
      </c>
      <c r="H75" s="197" t="s">
        <v>611</v>
      </c>
    </row>
    <row r="76" spans="1:8">
      <c r="A76" s="193"/>
      <c r="B76" s="203"/>
      <c r="C76" s="203"/>
      <c r="D76" s="203"/>
      <c r="E76" s="203"/>
      <c r="F76" s="203"/>
      <c r="G76" s="203"/>
      <c r="H76" s="183"/>
    </row>
    <row r="77" spans="1:8">
      <c r="A77" s="187" t="s">
        <v>504</v>
      </c>
      <c r="B77" s="201">
        <v>4306079.1500000004</v>
      </c>
      <c r="C77" s="201">
        <v>705000</v>
      </c>
      <c r="D77" s="201">
        <v>5011079.1500000004</v>
      </c>
      <c r="E77" s="201">
        <v>4515387.74</v>
      </c>
      <c r="F77" s="201">
        <v>4425902.9400000004</v>
      </c>
      <c r="G77" s="201">
        <v>495691.41000000015</v>
      </c>
      <c r="H77" s="183"/>
    </row>
    <row r="78" spans="1:8">
      <c r="A78" s="188"/>
      <c r="B78" s="198"/>
      <c r="C78" s="198"/>
      <c r="D78" s="198"/>
      <c r="E78" s="198"/>
      <c r="F78" s="198"/>
      <c r="G78" s="198"/>
      <c r="H78" s="184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22" workbookViewId="0">
      <selection activeCell="A37" sqref="A37"/>
    </sheetView>
  </sheetViews>
  <sheetFormatPr baseColWidth="10" defaultRowHeight="15"/>
  <cols>
    <col min="1" max="1" width="65" customWidth="1"/>
    <col min="2" max="7" width="16.85546875" customWidth="1"/>
  </cols>
  <sheetData>
    <row r="1" spans="1:7" ht="21">
      <c r="A1" s="319" t="s">
        <v>612</v>
      </c>
      <c r="B1" s="318"/>
      <c r="C1" s="318"/>
      <c r="D1" s="318"/>
      <c r="E1" s="318"/>
      <c r="F1" s="318"/>
      <c r="G1" s="318"/>
    </row>
    <row r="2" spans="1:7">
      <c r="A2" s="303" t="s">
        <v>121</v>
      </c>
      <c r="B2" s="304"/>
      <c r="C2" s="304"/>
      <c r="D2" s="304"/>
      <c r="E2" s="304"/>
      <c r="F2" s="304"/>
      <c r="G2" s="305"/>
    </row>
    <row r="3" spans="1:7">
      <c r="A3" s="309" t="s">
        <v>299</v>
      </c>
      <c r="B3" s="310"/>
      <c r="C3" s="310"/>
      <c r="D3" s="310"/>
      <c r="E3" s="310"/>
      <c r="F3" s="310"/>
      <c r="G3" s="311"/>
    </row>
    <row r="4" spans="1:7">
      <c r="A4" s="309" t="s">
        <v>613</v>
      </c>
      <c r="B4" s="310"/>
      <c r="C4" s="310"/>
      <c r="D4" s="310"/>
      <c r="E4" s="310"/>
      <c r="F4" s="310"/>
      <c r="G4" s="311"/>
    </row>
    <row r="5" spans="1:7">
      <c r="A5" s="309" t="s">
        <v>166</v>
      </c>
      <c r="B5" s="310"/>
      <c r="C5" s="310"/>
      <c r="D5" s="310"/>
      <c r="E5" s="310"/>
      <c r="F5" s="310"/>
      <c r="G5" s="311"/>
    </row>
    <row r="6" spans="1:7">
      <c r="A6" s="312" t="s">
        <v>2</v>
      </c>
      <c r="B6" s="313"/>
      <c r="C6" s="313"/>
      <c r="D6" s="313"/>
      <c r="E6" s="313"/>
      <c r="F6" s="313"/>
      <c r="G6" s="314"/>
    </row>
    <row r="7" spans="1:7">
      <c r="A7" s="315" t="s">
        <v>614</v>
      </c>
      <c r="B7" s="320" t="s">
        <v>301</v>
      </c>
      <c r="C7" s="320"/>
      <c r="D7" s="320"/>
      <c r="E7" s="320"/>
      <c r="F7" s="320"/>
      <c r="G7" s="320" t="s">
        <v>302</v>
      </c>
    </row>
    <row r="8" spans="1:7" ht="46.5" customHeight="1">
      <c r="A8" s="316"/>
      <c r="B8" s="206" t="s">
        <v>303</v>
      </c>
      <c r="C8" s="215" t="s">
        <v>522</v>
      </c>
      <c r="D8" s="215" t="s">
        <v>235</v>
      </c>
      <c r="E8" s="215" t="s">
        <v>192</v>
      </c>
      <c r="F8" s="215" t="s">
        <v>209</v>
      </c>
      <c r="G8" s="330"/>
    </row>
    <row r="9" spans="1:7">
      <c r="A9" s="208" t="s">
        <v>615</v>
      </c>
      <c r="B9" s="217">
        <v>3469184.61</v>
      </c>
      <c r="C9" s="217">
        <v>-563153.31000000006</v>
      </c>
      <c r="D9" s="217">
        <v>2906031.3</v>
      </c>
      <c r="E9" s="217">
        <v>2609694.39</v>
      </c>
      <c r="F9" s="217">
        <v>2609694.39</v>
      </c>
      <c r="G9" s="217">
        <v>296336.90999999968</v>
      </c>
    </row>
    <row r="10" spans="1:7">
      <c r="A10" s="210" t="s">
        <v>754</v>
      </c>
      <c r="B10" s="220">
        <v>3469184.61</v>
      </c>
      <c r="C10" s="220">
        <v>-563153.31000000006</v>
      </c>
      <c r="D10" s="218">
        <v>2906031.3</v>
      </c>
      <c r="E10" s="220">
        <v>2609694.39</v>
      </c>
      <c r="F10" s="220">
        <v>2609694.39</v>
      </c>
      <c r="G10" s="218">
        <v>296336.90999999968</v>
      </c>
    </row>
    <row r="11" spans="1:7">
      <c r="A11" s="210" t="s">
        <v>616</v>
      </c>
      <c r="B11" s="218">
        <v>0</v>
      </c>
      <c r="C11" s="218">
        <v>0</v>
      </c>
      <c r="D11" s="218">
        <v>0</v>
      </c>
      <c r="E11" s="218">
        <v>0</v>
      </c>
      <c r="F11" s="218">
        <v>0</v>
      </c>
      <c r="G11" s="218">
        <v>0</v>
      </c>
    </row>
    <row r="12" spans="1:7">
      <c r="A12" s="210" t="s">
        <v>617</v>
      </c>
      <c r="B12" s="218">
        <v>0</v>
      </c>
      <c r="C12" s="218">
        <v>0</v>
      </c>
      <c r="D12" s="218">
        <v>0</v>
      </c>
      <c r="E12" s="218">
        <v>0</v>
      </c>
      <c r="F12" s="218">
        <v>0</v>
      </c>
      <c r="G12" s="218">
        <v>0</v>
      </c>
    </row>
    <row r="13" spans="1:7">
      <c r="A13" s="212" t="s">
        <v>618</v>
      </c>
      <c r="B13" s="218">
        <v>0</v>
      </c>
      <c r="C13" s="218">
        <v>0</v>
      </c>
      <c r="D13" s="218">
        <v>0</v>
      </c>
      <c r="E13" s="218">
        <v>0</v>
      </c>
      <c r="F13" s="218">
        <v>0</v>
      </c>
      <c r="G13" s="218">
        <v>0</v>
      </c>
    </row>
    <row r="14" spans="1:7">
      <c r="A14" s="212" t="s">
        <v>619</v>
      </c>
      <c r="B14" s="218">
        <v>0</v>
      </c>
      <c r="C14" s="218">
        <v>0</v>
      </c>
      <c r="D14" s="218">
        <v>0</v>
      </c>
      <c r="E14" s="218">
        <v>0</v>
      </c>
      <c r="F14" s="218">
        <v>0</v>
      </c>
      <c r="G14" s="218">
        <v>0</v>
      </c>
    </row>
    <row r="15" spans="1:7">
      <c r="A15" s="210" t="s">
        <v>620</v>
      </c>
      <c r="B15" s="218">
        <v>0</v>
      </c>
      <c r="C15" s="218">
        <v>0</v>
      </c>
      <c r="D15" s="218">
        <v>0</v>
      </c>
      <c r="E15" s="218">
        <v>0</v>
      </c>
      <c r="F15" s="218">
        <v>0</v>
      </c>
      <c r="G15" s="218">
        <v>0</v>
      </c>
    </row>
    <row r="16" spans="1:7" ht="22.5" customHeight="1">
      <c r="A16" s="213" t="s">
        <v>621</v>
      </c>
      <c r="B16" s="218">
        <v>0</v>
      </c>
      <c r="C16" s="218">
        <v>0</v>
      </c>
      <c r="D16" s="218">
        <v>0</v>
      </c>
      <c r="E16" s="218">
        <v>0</v>
      </c>
      <c r="F16" s="218">
        <v>0</v>
      </c>
      <c r="G16" s="218">
        <v>0</v>
      </c>
    </row>
    <row r="17" spans="1:7">
      <c r="A17" s="212" t="s">
        <v>622</v>
      </c>
      <c r="B17" s="218">
        <v>0</v>
      </c>
      <c r="C17" s="218">
        <v>0</v>
      </c>
      <c r="D17" s="218">
        <v>0</v>
      </c>
      <c r="E17" s="218">
        <v>0</v>
      </c>
      <c r="F17" s="218">
        <v>0</v>
      </c>
      <c r="G17" s="218">
        <v>0</v>
      </c>
    </row>
    <row r="18" spans="1:7">
      <c r="A18" s="212" t="s">
        <v>623</v>
      </c>
      <c r="B18" s="218">
        <v>0</v>
      </c>
      <c r="C18" s="218">
        <v>0</v>
      </c>
      <c r="D18" s="218">
        <v>0</v>
      </c>
      <c r="E18" s="218">
        <v>0</v>
      </c>
      <c r="F18" s="218">
        <v>0</v>
      </c>
      <c r="G18" s="218">
        <v>0</v>
      </c>
    </row>
    <row r="19" spans="1:7">
      <c r="A19" s="210" t="s">
        <v>624</v>
      </c>
      <c r="B19" s="218">
        <v>0</v>
      </c>
      <c r="C19" s="218">
        <v>0</v>
      </c>
      <c r="D19" s="218">
        <v>0</v>
      </c>
      <c r="E19" s="218">
        <v>0</v>
      </c>
      <c r="F19" s="218">
        <v>0</v>
      </c>
      <c r="G19" s="218">
        <v>0</v>
      </c>
    </row>
    <row r="20" spans="1:7">
      <c r="A20" s="211"/>
      <c r="B20" s="219"/>
      <c r="C20" s="219"/>
      <c r="D20" s="219"/>
      <c r="E20" s="219"/>
      <c r="F20" s="219"/>
      <c r="G20" s="219"/>
    </row>
    <row r="21" spans="1:7">
      <c r="A21" s="214" t="s">
        <v>755</v>
      </c>
      <c r="B21" s="217">
        <v>0</v>
      </c>
      <c r="C21" s="217">
        <v>0</v>
      </c>
      <c r="D21" s="217">
        <v>0</v>
      </c>
      <c r="E21" s="217">
        <v>0</v>
      </c>
      <c r="F21" s="217">
        <v>0</v>
      </c>
      <c r="G21" s="217">
        <v>0</v>
      </c>
    </row>
    <row r="22" spans="1:7">
      <c r="A22" s="210" t="s">
        <v>754</v>
      </c>
      <c r="B22" s="220">
        <v>0</v>
      </c>
      <c r="C22" s="220">
        <v>0</v>
      </c>
      <c r="D22" s="218">
        <v>0</v>
      </c>
      <c r="E22" s="220">
        <v>0</v>
      </c>
      <c r="F22" s="220">
        <v>0</v>
      </c>
      <c r="G22" s="218">
        <v>0</v>
      </c>
    </row>
    <row r="23" spans="1:7">
      <c r="A23" s="210" t="s">
        <v>616</v>
      </c>
      <c r="B23" s="218">
        <v>0</v>
      </c>
      <c r="C23" s="218">
        <v>0</v>
      </c>
      <c r="D23" s="218">
        <v>0</v>
      </c>
      <c r="E23" s="218">
        <v>0</v>
      </c>
      <c r="F23" s="218">
        <v>0</v>
      </c>
      <c r="G23" s="218">
        <v>0</v>
      </c>
    </row>
    <row r="24" spans="1:7">
      <c r="A24" s="210" t="s">
        <v>617</v>
      </c>
      <c r="B24" s="218">
        <v>0</v>
      </c>
      <c r="C24" s="218">
        <v>0</v>
      </c>
      <c r="D24" s="218">
        <v>0</v>
      </c>
      <c r="E24" s="218">
        <v>0</v>
      </c>
      <c r="F24" s="218">
        <v>0</v>
      </c>
      <c r="G24" s="218">
        <v>0</v>
      </c>
    </row>
    <row r="25" spans="1:7">
      <c r="A25" s="212" t="s">
        <v>618</v>
      </c>
      <c r="B25" s="218">
        <v>0</v>
      </c>
      <c r="C25" s="218">
        <v>0</v>
      </c>
      <c r="D25" s="218">
        <v>0</v>
      </c>
      <c r="E25" s="218">
        <v>0</v>
      </c>
      <c r="F25" s="218">
        <v>0</v>
      </c>
      <c r="G25" s="218">
        <v>0</v>
      </c>
    </row>
    <row r="26" spans="1:7">
      <c r="A26" s="212" t="s">
        <v>619</v>
      </c>
      <c r="B26" s="218">
        <v>0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</row>
    <row r="27" spans="1:7">
      <c r="A27" s="210" t="s">
        <v>620</v>
      </c>
      <c r="B27" s="218">
        <v>0</v>
      </c>
      <c r="C27" s="218">
        <v>0</v>
      </c>
      <c r="D27" s="218">
        <v>0</v>
      </c>
      <c r="E27" s="218">
        <v>0</v>
      </c>
      <c r="F27" s="218">
        <v>0</v>
      </c>
      <c r="G27" s="218">
        <v>0</v>
      </c>
    </row>
    <row r="28" spans="1:7" ht="35.25" customHeight="1">
      <c r="A28" s="213" t="s">
        <v>621</v>
      </c>
      <c r="B28" s="218">
        <v>0</v>
      </c>
      <c r="C28" s="218">
        <v>0</v>
      </c>
      <c r="D28" s="218">
        <v>0</v>
      </c>
      <c r="E28" s="218">
        <v>0</v>
      </c>
      <c r="F28" s="218">
        <v>0</v>
      </c>
      <c r="G28" s="218">
        <v>0</v>
      </c>
    </row>
    <row r="29" spans="1:7">
      <c r="A29" s="212" t="s">
        <v>622</v>
      </c>
      <c r="B29" s="218">
        <v>0</v>
      </c>
      <c r="C29" s="218">
        <v>0</v>
      </c>
      <c r="D29" s="218">
        <v>0</v>
      </c>
      <c r="E29" s="218">
        <v>0</v>
      </c>
      <c r="F29" s="218">
        <v>0</v>
      </c>
      <c r="G29" s="218">
        <v>0</v>
      </c>
    </row>
    <row r="30" spans="1:7">
      <c r="A30" s="212" t="s">
        <v>623</v>
      </c>
      <c r="B30" s="218">
        <v>0</v>
      </c>
      <c r="C30" s="218">
        <v>0</v>
      </c>
      <c r="D30" s="218">
        <v>0</v>
      </c>
      <c r="E30" s="218">
        <v>0</v>
      </c>
      <c r="F30" s="218">
        <v>0</v>
      </c>
      <c r="G30" s="218">
        <v>0</v>
      </c>
    </row>
    <row r="31" spans="1:7">
      <c r="A31" s="210" t="s">
        <v>624</v>
      </c>
      <c r="B31" s="218">
        <v>0</v>
      </c>
      <c r="C31" s="218">
        <v>0</v>
      </c>
      <c r="D31" s="218">
        <v>0</v>
      </c>
      <c r="E31" s="218">
        <v>0</v>
      </c>
      <c r="F31" s="218">
        <v>0</v>
      </c>
      <c r="G31" s="218">
        <v>0</v>
      </c>
    </row>
    <row r="32" spans="1:7">
      <c r="A32" s="211"/>
      <c r="B32" s="219"/>
      <c r="C32" s="219"/>
      <c r="D32" s="219"/>
      <c r="E32" s="219"/>
      <c r="F32" s="219"/>
      <c r="G32" s="219"/>
    </row>
    <row r="33" spans="1:7">
      <c r="A33" s="209" t="s">
        <v>756</v>
      </c>
      <c r="B33" s="217">
        <v>3469184.61</v>
      </c>
      <c r="C33" s="217">
        <v>-563153.31000000006</v>
      </c>
      <c r="D33" s="217">
        <v>2906031.3</v>
      </c>
      <c r="E33" s="217">
        <v>2609694.39</v>
      </c>
      <c r="F33" s="217">
        <v>2609694.39</v>
      </c>
      <c r="G33" s="217">
        <v>296336.90999999968</v>
      </c>
    </row>
    <row r="34" spans="1:7">
      <c r="A34" s="207"/>
      <c r="B34" s="216"/>
      <c r="C34" s="216"/>
      <c r="D34" s="216"/>
      <c r="E34" s="216"/>
      <c r="F34" s="216"/>
      <c r="G34" s="21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c)</vt:lpstr>
      <vt:lpstr>Formato 7 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</cp:lastModifiedBy>
  <dcterms:created xsi:type="dcterms:W3CDTF">2018-11-20T17:29:30Z</dcterms:created>
  <dcterms:modified xsi:type="dcterms:W3CDTF">2025-01-29T23:49:18Z</dcterms:modified>
</cp:coreProperties>
</file>