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3 COMUDE 2024\09 4to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<sst xmlns="http://schemas.openxmlformats.org/spreadsheetml/2006/main" count="57" uniqueCount="33">
  <si>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</si>
  <si>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</si>
  <si>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</si>
  <si>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</si>
  <si>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</si>
  <si>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</si>
  <si>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</si>
  <si>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</si>
  <si>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</si>
  <si>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</si>
  <si>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</si>
  <si>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</si>
  <si>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</si>
  <si>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</si>
  <si>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</si>
  <si>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</si>
  <si>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</si>
  <si>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</si>
  <si>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</si>
  <si>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</si>
  <si>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</si>
  <si>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</si>
  <si>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MAS DEPORTE MAS SALUD</t>
  </si>
  <si>
    <t>5110</t>
  </si>
  <si>
    <t>BIENES MUEBLES</t>
  </si>
  <si>
    <t>DIRECCION GENERAL</t>
  </si>
  <si>
    <t>31120M04F010000</t>
  </si>
  <si>
    <t/>
  </si>
  <si>
    <t>5150</t>
  </si>
  <si>
    <t>5610</t>
  </si>
  <si>
    <t>5660</t>
  </si>
  <si>
    <t>5690</t>
  </si>
  <si>
    <t>Comisión Municipal del Deporte Apaseo el Grande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</si>
</sst>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tabSelected="1" workbookViewId="0">
      <selection activeCell="J15" sqref="J15"/>
    </sheetView>
  </sheetViews>
  <sheetFormatPr baseColWidth="10" defaultRowHeight="15" x14ac:dyDescent="0.25"/>
  <cols>
    <col min="1" max="1" width="16.85546875" bestFit="1" customWidth="1"/>
    <col min="2" max="2" width="21.7109375" bestFit="1" customWidth="1"/>
    <col min="3" max="3" width="6.42578125" bestFit="1" customWidth="1"/>
    <col min="4" max="4" width="13.7109375" bestFit="1" customWidth="1"/>
    <col min="5" max="5" width="14.42578125" bestFit="1" customWidth="1"/>
    <col min="6" max="6" width="16.7109375" bestFit="1" customWidth="1"/>
    <col min="7" max="7" width="9.140625" bestFit="1" customWidth="1"/>
    <col min="8" max="9" width="10.14062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8" ht="47.1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30000</v>
      </c>
      <c r="H5" s="10">
        <v>73956</v>
      </c>
      <c r="I5" s="10">
        <v>22821.64</v>
      </c>
      <c r="J5" s="5"/>
      <c r="K5" s="5"/>
      <c r="L5" s="5"/>
      <c r="M5" s="8" t="s">
        <v>17</v>
      </c>
      <c r="N5" s="7">
        <f>IF(G5&gt;0,I5/G5,0)</f>
        <v>0.76072133333333336</v>
      </c>
      <c r="O5" s="7">
        <f>IF(H5&gt;0,I5/H5,0)</f>
        <v>0.30858402293255449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0</v>
      </c>
      <c r="H6" s="10">
        <v>114999.99</v>
      </c>
      <c r="I6" s="10">
        <v>114999.99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2" t="s">
        <v>27</v>
      </c>
      <c r="B7" s="12" t="s">
        <v>22</v>
      </c>
      <c r="C7" s="12" t="s">
        <v>30</v>
      </c>
      <c r="D7" s="12" t="s">
        <v>24</v>
      </c>
      <c r="E7" s="12" t="s">
        <v>26</v>
      </c>
      <c r="F7" s="12" t="s">
        <v>25</v>
      </c>
      <c r="G7" s="10">
        <v>0</v>
      </c>
      <c r="H7" s="10">
        <v>21298.99</v>
      </c>
      <c r="I7" s="10">
        <v>21298.99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8" x14ac:dyDescent="0.25">
      <c r="A8" s="12" t="s">
        <v>27</v>
      </c>
      <c r="B8" s="12" t="s">
        <v>22</v>
      </c>
      <c r="C8" s="12" t="s">
        <v>31</v>
      </c>
      <c r="D8" s="12" t="s">
        <v>24</v>
      </c>
      <c r="E8" s="12" t="s">
        <v>26</v>
      </c>
      <c r="F8" s="12" t="s">
        <v>25</v>
      </c>
      <c r="G8" s="10">
        <v>15000</v>
      </c>
      <c r="H8" s="10">
        <v>418269.31</v>
      </c>
      <c r="I8" s="10">
        <v>377904.21</v>
      </c>
      <c r="J8" s="5"/>
      <c r="K8" s="5"/>
      <c r="L8" s="5"/>
      <c r="M8" s="8" t="s">
        <v>17</v>
      </c>
      <c r="N8" s="7">
        <f>IF(G8&gt;0,I8/G8,0)</f>
        <v>25.193614</v>
      </c>
      <c r="O8" s="7">
        <f>IF(H8&gt;0,I8/H8,0)</f>
        <v>0.90349495161382987</v>
      </c>
      <c r="P8" s="6">
        <f>IF(J8=0,0,L8/J8)</f>
        <v>0</v>
      </c>
      <c r="Q8" s="6">
        <f>IF(L8=0,0,L8/K8)</f>
        <v>0</v>
      </c>
    </row>
    <row r="9" spans="1:18" x14ac:dyDescent="0.25">
      <c r="G9" s="11">
        <f>SUM(G4:G8)</f>
        <v>60000</v>
      </c>
      <c r="H9" s="11">
        <f>SUM(H4:H8)</f>
        <v>628524.29</v>
      </c>
      <c r="I9" s="11">
        <f>SUM(I4:I8)</f>
        <v>537024.83000000007</v>
      </c>
      <c r="P9" s="14">
        <f t="shared" ref="P9" si="0">IF(J9=0,0,L9/J9)</f>
        <v>0</v>
      </c>
      <c r="Q9" s="14">
        <f t="shared" ref="Q9" si="1">IF(L9=0,0,L9/K9)</f>
        <v>0</v>
      </c>
      <c r="R9" s="13"/>
    </row>
    <row r="10" spans="1:18" x14ac:dyDescent="0.25">
      <c r="P10" s="13"/>
      <c r="Q10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cp:lastPrinted>2025-01-28T14:24:06Z</cp:lastPrinted>
  <dcterms:created xsi:type="dcterms:W3CDTF">2023-06-21T19:35:53Z</dcterms:created>
  <dcterms:modified xsi:type="dcterms:W3CDTF">2025-01-28T14:24:09Z</dcterms:modified>
</cp:coreProperties>
</file>