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RREOS AGUS\2024\4to TRIMESTRE 2024\4to TRIMESTRE 2024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D38" i="2" s="1"/>
  <c r="C9" i="2"/>
  <c r="C20" i="2" s="1"/>
  <c r="C38" i="2" s="1"/>
  <c r="E16" i="2"/>
  <c r="E20" i="2" s="1"/>
  <c r="E38" i="2" s="1"/>
  <c r="F27" i="2" l="1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<sst xmlns="http://schemas.openxmlformats.org/spreadsheetml/2006/main" count="38" uniqueCount="28">
  <si>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</si>
  <si>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</si>
  <si>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</si>
  <si>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</si>
  <si>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</si>
  <si>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</si>
  <si>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</si>
  <si>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</si>
  <si>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</si>
  <si>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</si>
  <si>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</si>
  <si>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</si>
  <si>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</si>
  <si>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</si>
  <si>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</si>
  <si>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</si>
  <si>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</si>
  <si>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</si>
  <si>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</si>
  <si>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</si>
  <si>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</si>
  <si>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</si>
  <si>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</si>
  <si>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</si>
  <si>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</si>
  <si>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Comisión Municipal del Deporte Apaseo el Grande
Estado de Variación en la Hacienda Pública
Del 1 de Enero 31 de Diciembre de 2024
(Cifras en Pesos)</t>
  </si>
  <si>
    <t>LIC. JOSE ROBERTO VALADEZ RAMIREZ</t>
  </si>
  <si>
    <t>COORDINADOR DE COMUDE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</si>
</sst>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tabSelected="1" topLeftCell="A23" zoomScaleNormal="100" workbookViewId="0">
      <selection sqref="A1:F44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0</v>
      </c>
      <c r="C4" s="16"/>
      <c r="D4" s="16"/>
      <c r="E4" s="16"/>
      <c r="F4" s="15">
        <f>SUM(B4:E4)</f>
        <v>0</v>
      </c>
    </row>
    <row r="5" spans="1:6" ht="11.25" customHeight="1" x14ac:dyDescent="0.2">
      <c r="A5" s="8" t="s">
        <v>2</v>
      </c>
      <c r="B5" s="17">
        <v>0</v>
      </c>
      <c r="C5" s="16"/>
      <c r="D5" s="16"/>
      <c r="E5" s="16"/>
      <c r="F5" s="15">
        <f>SUM(B5:E5)</f>
        <v>0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830026.08</v>
      </c>
      <c r="D9" s="15">
        <f>D10</f>
        <v>-41854.31</v>
      </c>
      <c r="E9" s="16"/>
      <c r="F9" s="15">
        <f t="shared" ref="F9:F14" si="0">SUM(B9:E9)</f>
        <v>788171.77</v>
      </c>
    </row>
    <row r="10" spans="1:6" ht="11.25" customHeight="1" x14ac:dyDescent="0.2">
      <c r="A10" s="8" t="s">
        <v>5</v>
      </c>
      <c r="B10" s="16"/>
      <c r="C10" s="16"/>
      <c r="D10" s="17">
        <v>-41854.31</v>
      </c>
      <c r="E10" s="16"/>
      <c r="F10" s="15">
        <f t="shared" si="0"/>
        <v>-41854.31</v>
      </c>
    </row>
    <row r="11" spans="1:6" ht="11.25" customHeight="1" x14ac:dyDescent="0.2">
      <c r="A11" s="8" t="s">
        <v>6</v>
      </c>
      <c r="B11" s="16"/>
      <c r="C11" s="17">
        <v>830026.08</v>
      </c>
      <c r="D11" s="16"/>
      <c r="E11" s="16"/>
      <c r="F11" s="15">
        <f t="shared" si="0"/>
        <v>830026.08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0</v>
      </c>
      <c r="C20" s="15">
        <f>C9</f>
        <v>830026.08</v>
      </c>
      <c r="D20" s="15">
        <f>D9</f>
        <v>-41854.31</v>
      </c>
      <c r="E20" s="15">
        <f>E16</f>
        <v>0</v>
      </c>
      <c r="F20" s="15">
        <f>SUM(B20:E20)</f>
        <v>788171.77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6186.22</v>
      </c>
      <c r="D27" s="15">
        <f>SUM(D28:D32)</f>
        <v>397442.02</v>
      </c>
      <c r="E27" s="16"/>
      <c r="F27" s="15">
        <f t="shared" ref="F27:F32" si="1">SUM(B27:E27)</f>
        <v>403628.24</v>
      </c>
    </row>
    <row r="28" spans="1:6" ht="11.25" customHeight="1" x14ac:dyDescent="0.2">
      <c r="A28" s="8" t="s">
        <v>5</v>
      </c>
      <c r="B28" s="16"/>
      <c r="C28" s="16"/>
      <c r="D28" s="17">
        <v>355587.71</v>
      </c>
      <c r="E28" s="16"/>
      <c r="F28" s="15">
        <f t="shared" si="1"/>
        <v>355587.71</v>
      </c>
    </row>
    <row r="29" spans="1:6" ht="11.25" customHeight="1" x14ac:dyDescent="0.2">
      <c r="A29" s="8" t="s">
        <v>6</v>
      </c>
      <c r="B29" s="16"/>
      <c r="C29" s="17">
        <v>6186.22</v>
      </c>
      <c r="D29" s="17">
        <v>41854.31</v>
      </c>
      <c r="E29" s="16"/>
      <c r="F29" s="15">
        <f t="shared" si="1"/>
        <v>48040.53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0</v>
      </c>
      <c r="C38" s="19">
        <f>+C20+C27</f>
        <v>836212.29999999993</v>
      </c>
      <c r="D38" s="19">
        <f>D20+D27</f>
        <v>355587.71</v>
      </c>
      <c r="E38" s="19">
        <f>+E20+E34</f>
        <v>0</v>
      </c>
      <c r="F38" s="19">
        <f>SUM(B38:E38)</f>
        <v>1191800.01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43" spans="1:6" ht="15" x14ac:dyDescent="0.25">
      <c r="A43" s="23" t="s">
        <v>26</v>
      </c>
      <c r="B43" s="23"/>
      <c r="C43" s="23"/>
      <c r="D43" s="23"/>
      <c r="E43" s="23"/>
      <c r="F43" s="23"/>
    </row>
    <row r="44" spans="1:6" ht="15" x14ac:dyDescent="0.25">
      <c r="A44" s="23" t="s">
        <v>27</v>
      </c>
      <c r="B44" s="23"/>
      <c r="C44" s="23"/>
      <c r="D44" s="23"/>
      <c r="E44" s="23"/>
      <c r="F44" s="23"/>
    </row>
  </sheetData>
  <sheetProtection formatCells="0" formatColumns="0" formatRows="0" autoFilter="0"/>
  <mergeCells count="3">
    <mergeCell ref="A1:F1"/>
    <mergeCell ref="A43:F43"/>
    <mergeCell ref="A44:F44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ALEJANDRO</cp:lastModifiedBy>
  <cp:lastPrinted>2025-01-28T21:42:41Z</cp:lastPrinted>
  <dcterms:created xsi:type="dcterms:W3CDTF">2018-11-20T16:40:47Z</dcterms:created>
  <dcterms:modified xsi:type="dcterms:W3CDTF">2025-01-28T21:42:48Z</dcterms:modified>
</cp:coreProperties>
</file>