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<sst xmlns="http://schemas.openxmlformats.org/spreadsheetml/2006/main" count="99" uniqueCount="51">
  <si>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</si>
  <si>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</si>
  <si>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</si>
  <si>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</si>
  <si>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</si>
  <si>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</si>
  <si>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</si>
  <si>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</si>
  <si>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</si>
  <si>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</si>
  <si>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</si>
  <si>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</si>
  <si>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</si>
  <si>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</si>
  <si>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</si>
  <si>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</si>
  <si>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</si>
  <si>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</si>
  <si>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</si>
  <si>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</si>
  <si>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</si>
  <si>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</si>
  <si>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</si>
  <si>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</si>
  <si>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</si>
  <si>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</si>
  <si>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</si>
  <si>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</si>
  <si>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</si>
  <si>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</si>
  <si>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</si>
  <si>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</si>
  <si>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</si>
  <si>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</si>
  <si>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</si>
  <si>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</si>
  <si>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</si>
  <si>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</si>
  <si>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</si>
  <si>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</si>
  <si>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</si>
  <si>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</si>
  <si>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</si>
  <si>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</si>
  <si>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</si>
  <si>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</si>
  <si>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</si>
  <si>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</si>
  <si>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</si>
  <si>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</si>
  <si>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Apaseo el Grande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</si>
</sst>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25000</v>
      </c>
      <c r="C9" s="16">
        <v>5000</v>
      </c>
      <c r="D9" s="16">
        <f t="shared" si="0"/>
        <v>30000</v>
      </c>
      <c r="E9" s="16">
        <v>23882.04</v>
      </c>
      <c r="F9" s="16">
        <v>23882.04</v>
      </c>
      <c r="G9" s="16">
        <f t="shared" si="1"/>
        <v>-1117.9599999999991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4281079.1500000004</v>
      </c>
      <c r="C13" s="16">
        <v>0</v>
      </c>
      <c r="D13" s="16">
        <f t="shared" si="2"/>
        <v>4281079.1500000004</v>
      </c>
      <c r="E13" s="16">
        <v>3210809.4</v>
      </c>
      <c r="F13" s="16">
        <v>3210809.4</v>
      </c>
      <c r="G13" s="16">
        <f t="shared" si="3"/>
        <v>-1070269.7500000005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4306079.1500000004</v>
      </c>
      <c r="C16" s="17">
        <f t="shared" ref="C16:G16" si="6">SUM(C5:C14)</f>
        <v>5000</v>
      </c>
      <c r="D16" s="17">
        <f t="shared" si="6"/>
        <v>4311079.1500000004</v>
      </c>
      <c r="E16" s="17">
        <f t="shared" si="6"/>
        <v>3234691.44</v>
      </c>
      <c r="F16" s="10">
        <f t="shared" si="6"/>
        <v>3234691.44</v>
      </c>
      <c r="G16" s="11">
        <f t="shared" si="6"/>
        <v>-1071387.7100000004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4306079.1500000004</v>
      </c>
      <c r="C31" s="20">
        <f t="shared" si="14"/>
        <v>5000</v>
      </c>
      <c r="D31" s="20">
        <f t="shared" si="14"/>
        <v>4311079.1500000004</v>
      </c>
      <c r="E31" s="20">
        <f t="shared" si="14"/>
        <v>3234691.44</v>
      </c>
      <c r="F31" s="20">
        <f t="shared" si="14"/>
        <v>3234691.44</v>
      </c>
      <c r="G31" s="20">
        <f t="shared" si="14"/>
        <v>-1071387.7100000004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25000</v>
      </c>
      <c r="C33" s="19">
        <v>5000</v>
      </c>
      <c r="D33" s="19">
        <f>B33+C33</f>
        <v>30000</v>
      </c>
      <c r="E33" s="19">
        <v>23882.04</v>
      </c>
      <c r="F33" s="19">
        <v>23882.04</v>
      </c>
      <c r="G33" s="19">
        <f t="shared" ref="G33:G34" si="15">F33-B33</f>
        <v>-1117.9599999999991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4281079.1500000004</v>
      </c>
      <c r="C35" s="19">
        <v>0</v>
      </c>
      <c r="D35" s="19">
        <f>B35+C35</f>
        <v>4281079.1500000004</v>
      </c>
      <c r="E35" s="19">
        <v>3210809.4</v>
      </c>
      <c r="F35" s="19">
        <v>3210809.4</v>
      </c>
      <c r="G35" s="19">
        <f t="shared" ref="G35" si="16">F35-B35</f>
        <v>-1070269.7500000005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4306079.1500000004</v>
      </c>
      <c r="C40" s="17">
        <f t="shared" ref="C40:G40" si="18">SUM(C37+C31+C21)</f>
        <v>5000</v>
      </c>
      <c r="D40" s="17">
        <f t="shared" si="18"/>
        <v>4311079.1500000004</v>
      </c>
      <c r="E40" s="17">
        <f t="shared" si="18"/>
        <v>3234691.44</v>
      </c>
      <c r="F40" s="17">
        <f t="shared" si="18"/>
        <v>3234691.44</v>
      </c>
      <c r="G40" s="11">
        <f t="shared" si="18"/>
        <v>-1071387.7100000004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2019-04-05T21:16:20Z</cp:lastPrinted>
  <dcterms:created xsi:type="dcterms:W3CDTF">2012-12-11T20:48:19Z</dcterms:created>
  <dcterms:modified xsi:type="dcterms:W3CDTF">2024-10-04T04:27:12Z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