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6 COMUDE 2024\06 Transparencia Municipal\Información Financiera 2do. Trimestre 2024 (Abr-Jun)\"/>
    </mc:Choice>
  </mc:AlternateContent>
  <xr:revisionPtr revIDLastSave="0" documentId="13_ncr:1_{6A93C8FA-0EAC-40D4-9193-414934CDB1F4}" xr6:coauthVersionLast="37" xr6:coauthVersionMax="37" xr10:uidLastSave="{00000000-0000-0000-0000-000000000000}"/>
  <bookViews>
    <workbookView xWindow="0" yWindow="0" windowWidth="20736" windowHeight="1008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79021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<sst xmlns="http://schemas.openxmlformats.org/spreadsheetml/2006/main" count="62" uniqueCount="61">
  <si>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</si>
  <si>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</si>
  <si>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</si>
  <si>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</si>
  <si>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</si>
  <si>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</si>
  <si>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</si>
  <si>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</si>
  <si>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</si>
  <si>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</si>
  <si>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</si>
  <si>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</si>
  <si>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</si>
  <si>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</si>
  <si>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</si>
  <si>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</si>
  <si>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</si>
  <si>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</si>
  <si>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</si>
  <si>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</si>
  <si>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</si>
  <si>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</si>
  <si>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</si>
  <si>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</si>
  <si>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</si>
  <si>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</si>
  <si>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</si>
  <si>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</si>
  <si>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</si>
  <si>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</si>
  <si>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</si>
  <si>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</si>
  <si>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</si>
  <si>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</si>
  <si>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</si>
  <si>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</si>
  <si>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</si>
  <si>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</si>
  <si>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</si>
  <si>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</si>
  <si>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</si>
  <si>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</si>
  <si>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</si>
  <si>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</si>
  <si>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</si>
  <si>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</si>
  <si>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</si>
  <si>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</si>
  <si>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</si>
  <si>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</si>
  <si>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</si>
  <si>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</si>
  <si>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</si>
  <si>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</si>
  <si>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</si>
  <si>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</si>
  <si>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</si>
  <si>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</si>
  <si>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</si>
  <si>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</si>
  <si>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Comisión Municipal del Deporte Apaseo el Grande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</si>
</sst>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22" zoomScaleNormal="100" zoomScaleSheetLayoutView="100" workbookViewId="0">
      <selection activeCell="C56" sqref="C56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30" t="s">
        <v>60</v>
      </c>
      <c r="B1" s="31"/>
      <c r="C1" s="31"/>
      <c r="D1" s="31"/>
      <c r="E1" s="31"/>
      <c r="F1" s="32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1359994.52</v>
      </c>
      <c r="C5" s="20">
        <v>1489261.85</v>
      </c>
      <c r="D5" s="9" t="s">
        <v>36</v>
      </c>
      <c r="E5" s="20">
        <v>214834.66</v>
      </c>
      <c r="F5" s="23">
        <v>827732.66</v>
      </c>
    </row>
    <row r="6" spans="1:6" x14ac:dyDescent="0.2">
      <c r="A6" s="9" t="s">
        <v>23</v>
      </c>
      <c r="B6" s="20">
        <v>74489</v>
      </c>
      <c r="C6" s="20">
        <v>74489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1434483.52</v>
      </c>
      <c r="C13" s="22">
        <f>SUM(C5:C11)</f>
        <v>1563750.85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214834.66</v>
      </c>
      <c r="F14" s="27">
        <f>SUM(F5:F12)</f>
        <v>827732.66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0</v>
      </c>
      <c r="C18" s="20">
        <v>0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110336.59</v>
      </c>
      <c r="C19" s="20">
        <v>110336.59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1899.51</v>
      </c>
      <c r="C20" s="20">
        <v>1899.51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-60082.52</v>
      </c>
      <c r="C21" s="20">
        <v>-60082.52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52153.579999999994</v>
      </c>
      <c r="C26" s="22">
        <f>SUM(C16:C24)</f>
        <v>52153.579999999994</v>
      </c>
      <c r="D26" s="12" t="s">
        <v>50</v>
      </c>
      <c r="E26" s="22">
        <f>SUM(E24+E14)</f>
        <v>214834.66</v>
      </c>
      <c r="F26" s="27">
        <f>SUM(F14+F24)</f>
        <v>827732.66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1486637.1</v>
      </c>
      <c r="C28" s="22">
        <f>C13+C26</f>
        <v>1615904.4300000002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0</v>
      </c>
      <c r="F30" s="27">
        <f>SUM(F31:F33)</f>
        <v>0</v>
      </c>
    </row>
    <row r="31" spans="1:6" x14ac:dyDescent="0.2">
      <c r="A31" s="16"/>
      <c r="B31" s="14"/>
      <c r="C31" s="15"/>
      <c r="D31" s="9" t="s">
        <v>2</v>
      </c>
      <c r="E31" s="20">
        <v>0</v>
      </c>
      <c r="F31" s="23">
        <v>0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1271802.44</v>
      </c>
      <c r="F35" s="27">
        <f>SUM(F36:F40)</f>
        <v>788171.77</v>
      </c>
    </row>
    <row r="36" spans="1:6" x14ac:dyDescent="0.2">
      <c r="A36" s="16"/>
      <c r="B36" s="14"/>
      <c r="C36" s="15"/>
      <c r="D36" s="9" t="s">
        <v>46</v>
      </c>
      <c r="E36" s="20">
        <v>435590.13</v>
      </c>
      <c r="F36" s="23">
        <v>-41854.31</v>
      </c>
    </row>
    <row r="37" spans="1:6" x14ac:dyDescent="0.2">
      <c r="A37" s="16"/>
      <c r="B37" s="14"/>
      <c r="C37" s="15"/>
      <c r="D37" s="9" t="s">
        <v>14</v>
      </c>
      <c r="E37" s="20">
        <v>836212.31</v>
      </c>
      <c r="F37" s="23">
        <v>830026.08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1271802.44</v>
      </c>
      <c r="F46" s="27">
        <f>SUM(F42+F35+F30)</f>
        <v>788171.77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1486637.0999999999</v>
      </c>
      <c r="F48" s="22">
        <f>F46+F26</f>
        <v>1615904.4300000002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2" spans="1:6" s="28" customFormat="1" x14ac:dyDescent="0.2"/>
    <row r="53" spans="1:6" s="28" customFormat="1" x14ac:dyDescent="0.2"/>
    <row r="54" spans="1:6" s="28" customFormat="1" x14ac:dyDescent="0.2"/>
    <row r="55" spans="1:6" s="28" customFormat="1" x14ac:dyDescent="0.2"/>
    <row r="56" spans="1:6" s="28" customFormat="1" x14ac:dyDescent="0.2"/>
    <row r="57" spans="1:6" s="28" customFormat="1" x14ac:dyDescent="0.2"/>
    <row r="58" spans="1:6" s="28" customFormat="1" x14ac:dyDescent="0.2"/>
    <row r="59" spans="1:6" s="28" customFormat="1" x14ac:dyDescent="0.2">
      <c r="A59" s="29"/>
    </row>
    <row r="60" spans="1:6" s="28" customFormat="1" x14ac:dyDescent="0.2">
      <c r="A60" s="29"/>
    </row>
    <row r="61" spans="1:6" s="28" customFormat="1" x14ac:dyDescent="0.2"/>
    <row r="62" spans="1:6" s="28" customFormat="1" x14ac:dyDescent="0.2"/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CONTRALORIA</cp:lastModifiedBy>
  <cp:lastPrinted>2018-03-04T05:00:29Z</cp:lastPrinted>
  <dcterms:created xsi:type="dcterms:W3CDTF">2012-12-11T20:26:08Z</dcterms:created>
  <dcterms:modified xsi:type="dcterms:W3CDTF">2024-08-01T21:43:38Z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