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52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a" sheetId="10" r:id="rId10"/>
    <sheet name="Formato 7c" sheetId="11" r:id="rId11"/>
    <sheet name="Formato 7d" sheetId="12" r:id="rId12"/>
  </sheets>
  <externalReferences>
    <externalReference r:id="rId13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<sst xmlns="http://schemas.openxmlformats.org/spreadsheetml/2006/main" count="984" uniqueCount="759">
  <si>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</si>
  <si>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</si>
  <si>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</si>
  <si>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</si>
  <si>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</si>
  <si>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</si>
  <si>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</si>
  <si>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</si>
  <si>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</si>
  <si>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</si>
  <si>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</si>
  <si>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</si>
  <si>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</si>
  <si>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</si>
  <si>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</si>
  <si>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</si>
  <si>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</si>
  <si>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</si>
  <si>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</si>
  <si>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</si>
  <si>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</si>
  <si>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</si>
  <si>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</si>
  <si>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</si>
  <si>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</si>
  <si>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</si>
  <si>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</si>
  <si>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</si>
  <si>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</si>
  <si>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</si>
  <si>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</si>
  <si>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</si>
  <si>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</si>
  <si>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</si>
  <si>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</si>
  <si>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</si>
  <si>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</si>
  <si>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</si>
  <si>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</si>
  <si>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</si>
  <si>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</si>
  <si>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</si>
  <si>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</si>
  <si>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</si>
  <si>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</si>
  <si>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</si>
  <si>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</si>
  <si>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</si>
  <si>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</si>
  <si>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</si>
  <si>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</si>
  <si>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</si>
  <si>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</si>
  <si>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</si>
  <si>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</si>
  <si>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</si>
  <si>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</si>
  <si>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</si>
  <si>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</si>
  <si>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</si>
  <si>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</si>
  <si>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</si>
  <si>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</si>
  <si>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</si>
  <si>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</si>
  <si>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</si>
  <si>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</si>
  <si>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</si>
  <si>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</si>
  <si>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</si>
  <si>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</si>
  <si>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</si>
  <si>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</si>
  <si>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</si>
  <si>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</si>
  <si>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</si>
  <si>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</si>
  <si>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</si>
  <si>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</si>
  <si>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</si>
  <si>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</si>
  <si>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</si>
  <si>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</si>
  <si>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</si>
  <si>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</si>
  <si>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</si>
  <si>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</si>
  <si>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</si>
  <si>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</si>
  <si>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</si>
  <si>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</si>
  <si>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</si>
  <si>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</si>
  <si>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</si>
  <si>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</si>
  <si>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</si>
  <si>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</si>
  <si>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</si>
  <si>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</si>
  <si>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</si>
  <si>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</si>
  <si>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</si>
  <si>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</si>
  <si>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</si>
  <si>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</si>
  <si>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</si>
  <si>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</si>
  <si>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</si>
  <si>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</si>
  <si>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</si>
  <si>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</si>
  <si>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</si>
  <si>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</si>
  <si>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</si>
  <si>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</si>
  <si>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</si>
  <si>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</si>
  <si>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</si>
  <si>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</si>
  <si>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</si>
  <si>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</si>
  <si>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</si>
  <si>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Comisión Municipal del Deporte Apaseo el Grande</t>
  </si>
  <si>
    <t>al 31 de Diciembre de 2022 y al 31 de Diciembre de 2023</t>
  </si>
  <si>
    <t>31 de diciembre de 2022</t>
  </si>
  <si>
    <t>Formato 2 Informe Analítico de la Deuda Pública y Otros Pasivos - LDF</t>
  </si>
  <si>
    <t>Informe Analítico de la Deuda Pública y Otros Pasivos - LDF</t>
  </si>
  <si>
    <t>Al 31 de Diciembre de 2022 y al 31 de Diciembre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</si>
  <si>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</si>
  <si>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</si>
  <si>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</si>
  <si>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</si>
  <si>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</si>
  <si>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</si>
  <si>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</si>
  <si>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</si>
  <si>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</si>
  <si>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</si>
  <si>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</si>
  <si>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</si>
  <si>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</si>
  <si>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</si>
  <si>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</si>
  <si>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</si>
  <si>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</si>
  <si>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</si>
  <si>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</si>
  <si>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</si>
  <si>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</si>
  <si>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</si>
  <si>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</si>
  <si>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</si>
  <si>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</si>
  <si>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</si>
  <si>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</si>
  <si>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</si>
  <si>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</si>
  <si>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</si>
  <si>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</si>
  <si>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</si>
  <si>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</si>
  <si>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</si>
  <si>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</si>
  <si>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</si>
  <si>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</si>
  <si>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</si>
  <si>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</si>
  <si>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</si>
  <si>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</si>
  <si>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</si>
  <si>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</si>
  <si>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</si>
  <si>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</si>
  <si>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</si>
  <si>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</si>
  <si>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</si>
  <si>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</si>
  <si>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</si>
  <si>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</si>
  <si>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</si>
  <si>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</si>
  <si>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</si>
  <si>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</si>
  <si>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</si>
  <si>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</si>
  <si>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</si>
  <si>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</si>
  <si>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</si>
  <si>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</si>
  <si>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</si>
  <si>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</si>
  <si>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</si>
  <si>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</si>
  <si>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</si>
  <si>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</si>
  <si>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</si>
  <si>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</si>
  <si>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</si>
  <si>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</si>
  <si>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</si>
  <si>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</si>
  <si>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</si>
  <si>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</si>
  <si>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</si>
  <si>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</si>
  <si>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</si>
  <si>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</si>
  <si>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</si>
  <si>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</si>
  <si>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</si>
  <si>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</si>
  <si>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</si>
  <si>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</si>
  <si>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</si>
  <si>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</si>
  <si>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</si>
  <si>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</si>
  <si>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</si>
  <si>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</si>
  <si>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</si>
  <si>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</si>
  <si>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</si>
  <si>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</si>
  <si>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</si>
  <si>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</si>
  <si>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</si>
  <si>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</si>
  <si>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</si>
  <si>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</si>
  <si>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</si>
  <si>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</si>
  <si>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</si>
  <si>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</si>
  <si>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</si>
  <si>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</si>
  <si>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</si>
  <si>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</si>
  <si>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</si>
  <si>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</si>
  <si>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</si>
  <si>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</si>
  <si>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</si>
  <si>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</si>
  <si>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</si>
  <si>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</si>
  <si>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</si>
  <si>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</si>
  <si>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</si>
  <si>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</si>
  <si>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</si>
  <si>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</si>
  <si>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</si>
  <si>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</si>
  <si>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</si>
  <si>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</si>
  <si>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</si>
  <si>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</si>
  <si>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</si>
  <si>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</si>
  <si>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</si>
  <si>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</si>
  <si>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</si>
  <si>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</si>
  <si>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</si>
  <si>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</si>
  <si>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</si>
  <si>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</si>
  <si>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</si>
  <si>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</si>
  <si>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</si>
  <si>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</si>
  <si>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</si>
  <si>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</si>
  <si>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</si>
  <si>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</si>
  <si>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</si>
  <si>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</si>
  <si>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</si>
  <si>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</si>
  <si>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</si>
  <si>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</si>
  <si>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</si>
  <si>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</si>
  <si>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</si>
  <si>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</si>
  <si>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</si>
  <si>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</si>
  <si>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</si>
  <si>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</si>
  <si>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</si>
  <si>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</si>
  <si>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</si>
  <si>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</si>
  <si>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</si>
  <si>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</si>
  <si>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</si>
  <si>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</si>
  <si>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</si>
  <si>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</si>
  <si>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</si>
  <si>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</si>
  <si>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</si>
  <si>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</si>
  <si>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</si>
  <si>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</si>
  <si>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</si>
  <si>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</si>
  <si>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</si>
  <si>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</si>
  <si>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</si>
  <si>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</si>
  <si>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</si>
  <si>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</si>
  <si>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</si>
  <si>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</si>
  <si>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</si>
  <si>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</si>
  <si>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</si>
  <si>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</si>
  <si>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</si>
  <si>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</si>
  <si>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</si>
  <si>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</si>
  <si>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</si>
  <si>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</si>
  <si>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</si>
  <si>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</si>
  <si>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</si>
  <si>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</si>
  <si>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</si>
  <si>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</si>
  <si>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</si>
  <si>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</si>
  <si>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</si>
  <si>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</si>
  <si>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</si>
  <si>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</si>
  <si>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</si>
  <si>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</si>
  <si>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</si>
  <si>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</si>
  <si>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</si>
  <si>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</si>
  <si>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</si>
  <si>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</si>
  <si>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</si>
  <si>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</si>
  <si>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</si>
  <si>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</si>
  <si>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</si>
  <si>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</si>
  <si>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</si>
  <si>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</si>
  <si>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</si>
  <si>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</si>
  <si>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</si>
  <si>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</si>
  <si>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</si>
  <si>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</si>
  <si>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</si>
  <si>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</si>
  <si>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</si>
  <si>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</si>
  <si>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</si>
  <si>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</si>
  <si>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</si>
  <si>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</si>
  <si>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</si>
  <si>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</si>
  <si>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</si>
  <si>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</si>
  <si>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</si>
  <si>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</si>
  <si>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</si>
  <si>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</si>
  <si>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</si>
  <si>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</si>
  <si>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</si>
  <si>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</si>
  <si>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</si>
  <si>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</si>
  <si>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</si>
  <si>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</si>
  <si>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</si>
  <si>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</si>
  <si>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</si>
  <si>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</si>
  <si>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</si>
  <si>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</si>
  <si>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</si>
  <si>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</si>
  <si>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</si>
  <si>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</si>
  <si>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</si>
  <si>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</si>
  <si>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</si>
  <si>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</si>
  <si>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</si>
  <si>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</si>
  <si>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</si>
  <si>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</si>
  <si>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</si>
  <si>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</si>
  <si>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</si>
  <si>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</si>
  <si>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</si>
  <si>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</si>
  <si>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</si>
  <si>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</si>
  <si>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</si>
  <si>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</si>
  <si>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</si>
  <si>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</si>
  <si>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</si>
  <si>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</si>
  <si>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</si>
  <si>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</si>
  <si>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</si>
  <si>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</si>
  <si>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</si>
  <si>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</si>
  <si>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</si>
  <si>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</si>
  <si>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</si>
  <si>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</si>
  <si>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</si>
  <si>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</si>
  <si>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</si>
  <si>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</si>
  <si>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</si>
  <si>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</si>
  <si>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</si>
  <si>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</si>
  <si>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</si>
  <si>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</si>
  <si>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</si>
  <si>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</si>
  <si>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</si>
  <si>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</si>
  <si>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</si>
  <si>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</si>
  <si>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</si>
  <si>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</si>
  <si>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</si>
  <si>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</si>
  <si>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</si>
  <si>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</si>
  <si>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</si>
  <si>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</si>
  <si>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</si>
  <si>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</si>
  <si>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</si>
  <si>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</si>
  <si>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</si>
  <si>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</si>
  <si>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</si>
  <si>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</si>
  <si>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</si>
  <si>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</si>
  <si>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</si>
  <si>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</si>
  <si>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</si>
  <si>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</si>
  <si>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</si>
  <si>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</si>
  <si>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</si>
  <si>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</si>
  <si>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</si>
  <si>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</si>
  <si>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</si>
  <si>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</si>
  <si>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</si>
  <si>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</si>
  <si>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</si>
  <si>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</si>
  <si>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</si>
  <si>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</si>
  <si>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</si>
  <si>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</si>
  <si>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</si>
  <si>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</si>
  <si>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</si>
  <si>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</si>
  <si>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</si>
  <si>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</si>
  <si>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</si>
  <si>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</si>
  <si>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</si>
  <si>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</si>
  <si>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</si>
  <si>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</si>
  <si>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</si>
  <si>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</si>
  <si>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</si>
  <si>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</si>
  <si>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</si>
  <si>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</si>
  <si>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</si>
  <si>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</si>
  <si>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</si>
  <si>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</si>
  <si>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</si>
  <si>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</si>
  <si>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</si>
  <si>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</si>
  <si>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</si>
  <si>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</si>
  <si>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</si>
  <si>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</si>
  <si>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</si>
  <si>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</si>
  <si>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</si>
  <si>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</si>
  <si>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</si>
  <si>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</si>
  <si>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31120M04F010000 DIRECCION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</si>
  <si>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</si>
  <si>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</si>
  <si>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</si>
  <si>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</si>
  <si>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</si>
  <si>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</si>
  <si>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</si>
  <si>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</si>
  <si>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</si>
  <si>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</si>
  <si>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</si>
  <si>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</si>
  <si>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</si>
  <si>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</si>
  <si>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</si>
  <si>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</si>
  <si>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</si>
  <si>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</si>
  <si>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</si>
  <si>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</si>
  <si>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</si>
  <si>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</si>
  <si>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</si>
  <si>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</si>
  <si>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</si>
  <si>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</si>
  <si>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</si>
  <si>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</si>
  <si>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</si>
  <si>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</si>
  <si>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</si>
  <si>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</si>
  <si>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</si>
  <si>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</si>
  <si>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</si>
  <si>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</si>
  <si>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</si>
  <si>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</si>
  <si>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</si>
  <si>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</si>
  <si>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</si>
  <si>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</si>
  <si>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</si>
  <si>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</si>
  <si>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</si>
  <si>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</si>
  <si>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</si>
  <si>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</si>
  <si>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</si>
  <si>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</si>
  <si>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</si>
  <si>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</si>
  <si>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</si>
  <si>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</si>
  <si>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</si>
  <si>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</si>
  <si>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</si>
  <si>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</si>
  <si>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</si>
  <si>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</si>
  <si>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</si>
  <si>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</si>
  <si>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</si>
  <si>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</si>
  <si>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</si>
  <si>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</si>
  <si>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</si>
  <si>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</si>
  <si>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</si>
  <si>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</si>
  <si>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</si>
  <si>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</si>
  <si>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</si>
  <si>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</si>
  <si>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</si>
  <si>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</si>
  <si>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</si>
  <si>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</si>
  <si>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</si>
  <si>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</si>
  <si>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</si>
  <si>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</si>
  <si>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</si>
  <si>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</si>
  <si>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</si>
  <si>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</si>
  <si>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</si>
  <si>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</si>
  <si>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</si>
  <si>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</si>
  <si>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</si>
  <si>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</si>
  <si>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</si>
  <si>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</si>
  <si>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</si>
  <si>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</si>
  <si>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</si>
  <si>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</si>
  <si>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</si>
  <si>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</si>
  <si>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</si>
  <si>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</si>
  <si>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</si>
  <si>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</si>
  <si>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</si>
  <si>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</si>
  <si>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</si>
  <si>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</si>
  <si>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</si>
  <si>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</si>
  <si>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</si>
  <si>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</si>
  <si>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</si>
  <si>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</si>
  <si>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</si>
  <si>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</si>
  <si>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</si>
  <si>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</si>
  <si>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</si>
  <si>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</si>
  <si>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</si>
  <si>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</si>
  <si>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Comisión Municipal del Deporte Apaseo el Grande
Formato de Ingresos Estatales ( Sistema de Alertas )
2023
(PESOS)</t>
  </si>
  <si>
    <t>1 Trimestre</t>
  </si>
  <si>
    <t>2 Trimestre</t>
  </si>
  <si>
    <t>3 Trimestre</t>
  </si>
  <si>
    <t>4 Trimestre</t>
  </si>
  <si>
    <t>TOTAL</t>
  </si>
  <si>
    <t>Ingresos Totales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</si>
  <si>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</si>
  <si>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</si>
  <si>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</si>
  <si>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</si>
  <si>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</si>
  <si>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</si>
  <si>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</si>
  <si>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</si>
  <si>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</si>
  <si>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</si>
  <si>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</si>
  <si>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</si>
  <si>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</si>
  <si>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</si>
  <si>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</si>
  <si>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</si>
  <si>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 Sobre Extracción de Petróleo</t>
  </si>
  <si>
    <t>Gasolinas y Diésel</t>
  </si>
  <si>
    <t>Fondo del Impuesto Sobre la Renta</t>
  </si>
  <si>
    <t>Fondo de Estabilización de los Ingresos de las Entidades Federativas</t>
  </si>
  <si>
    <t>Transferencias, Asignaciones, Subsidios y Otras Ayudas</t>
  </si>
  <si>
    <t>Transferencias</t>
  </si>
  <si>
    <t xml:space="preserve">Convenios </t>
  </si>
  <si>
    <t>Incentivos Económicos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</si>
  <si>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</si>
  <si>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</si>
  <si>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</si>
  <si>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</si>
  <si>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</si>
  <si>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Otros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</si>
  <si>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</si>
  <si>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</si>
  <si>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</si>
  <si>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</si>
  <si>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</si>
  <si>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</si>
  <si>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</si>
  <si>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</si>
  <si>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</si>
  <si>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</si>
  <si>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</si>
  <si>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</si>
  <si>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</si>
  <si>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</si>
  <si>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</si>
  <si>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Aportanciones</t>
  </si>
  <si>
    <t>Fondo para Entidades Federativas y Municipios Productores de Hidrocarburos</t>
  </si>
  <si>
    <t>Fondo Minero</t>
  </si>
  <si>
    <t>Transferencias, Subsidios y Subvenciones, y Pensiones y Jubilaciones</t>
  </si>
  <si>
    <t>Otros Ingresos Etiquetados</t>
  </si>
  <si>
    <t>2T</t>
  </si>
  <si>
    <t>Financiamiento Neto</t>
  </si>
  <si>
    <t>Monto total de disposiciones realizadas en el periodo</t>
  </si>
  <si>
    <t>Amortizaciones de Deuda Pública</t>
  </si>
  <si>
    <t>Participaciones Netas</t>
  </si>
  <si>
    <t>(-) Participaciones otorgadas a Municipios</t>
  </si>
  <si>
    <t>Incentivos Económicos Netos</t>
  </si>
  <si>
    <t>Inventivos Económicos</t>
  </si>
  <si>
    <t>(-) Incentivos Económicos otorgadas a Municipios</t>
  </si>
  <si>
    <t>Fuente: Informe elaborado con cifras generadas de la PEI, Información Financiera Trimestral y por anexos de la DCSC.</t>
  </si>
  <si>
    <t>Comisión Municipal del Deporte Apaseo el Grande</t>
  </si>
  <si>
    <t>Resultados de Ingresos - LDF</t>
  </si>
  <si>
    <t>Concepto (b)</t>
  </si>
  <si>
    <t>Año 5 ¹ (c)</t>
  </si>
  <si>
    <t>Año 4 ¹ (c)</t>
  </si>
  <si>
    <t>Año 3 ¹ (c)</t>
  </si>
  <si>
    <t>Año 2 ¹ (c)</t>
  </si>
  <si>
    <t>Año 1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</si>
  <si>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</si>
  <si>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 xml:space="preserve">1.  Ingresos de Libre Disposición </t>
  </si>
  <si>
    <t>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</si>
  <si>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</si>
  <si>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</si>
  <si>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</si>
  <si>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</si>
  <si>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</si>
  <si>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</si>
  <si>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</si>
  <si>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</si>
  <si>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</si>
  <si>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</si>
  <si>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</si>
  <si>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</si>
  <si>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</si>
  <si>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</si>
  <si>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</si>
  <si>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</si>
  <si>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</si>
  <si>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</si>
  <si>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</si>
  <si>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</si>
  <si>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</si>
  <si>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</si>
  <si>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</si>
  <si>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</si>
  <si>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</si>
  <si>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Resultados de Egresos - LDF</t>
  </si>
  <si>
    <t xml:space="preserve">        Concepto (b)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</si>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</sst>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-;\-* #,##0.00_-;_-* &quot;-&quot;??_-;_-@_-"/>
    <numFmt numFmtId="165" formatCode="#,##0.00_ ;\-#,##0.00\ "/>
    <numFmt numFmtId="166" formatCode="dd/mm/yyyy;@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thin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14" fillId="0" borderId="0"/>
    <xf numFmtId="43" fontId="13" fillId="0" borderId="0" applyFont="0" applyFill="0" applyBorder="0" applyAlignment="0" applyProtection="0"/>
  </cellStyleXfs>
  <cellXfs count="3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165" fontId="1" fillId="0" borderId="12" xfId="2" applyNumberFormat="1" applyFont="1" applyFill="1" applyBorder="1" applyAlignment="1" applyProtection="1">
      <alignment horizontal="right" vertical="center"/>
      <protection locked="0"/>
    </xf>
    <xf numFmtId="165" fontId="0" fillId="0" borderId="12" xfId="2" applyNumberFormat="1" applyFont="1" applyFill="1" applyBorder="1" applyAlignment="1" applyProtection="1">
      <alignment horizontal="right" vertical="center"/>
      <protection locked="0"/>
    </xf>
    <xf numFmtId="165" fontId="0" fillId="0" borderId="12" xfId="2" applyNumberFormat="1" applyFont="1" applyFill="1" applyBorder="1" applyAlignment="1">
      <alignment horizontal="right"/>
    </xf>
    <xf numFmtId="165" fontId="0" fillId="2" borderId="14" xfId="2" applyNumberFormat="1" applyFont="1" applyFill="1" applyBorder="1" applyAlignment="1">
      <alignment horizontal="right"/>
    </xf>
    <xf numFmtId="165" fontId="0" fillId="0" borderId="12" xfId="2" applyNumberFormat="1" applyFont="1" applyBorder="1" applyAlignment="1">
      <alignment horizontal="right"/>
    </xf>
    <xf numFmtId="165" fontId="0" fillId="0" borderId="12" xfId="2" applyNumberFormat="1" applyFont="1" applyFill="1" applyBorder="1" applyAlignment="1">
      <alignment horizontal="right" vertical="center"/>
    </xf>
    <xf numFmtId="165" fontId="0" fillId="0" borderId="13" xfId="2" applyNumberFormat="1" applyFont="1" applyFill="1" applyBorder="1" applyAlignment="1">
      <alignment horizontal="right"/>
    </xf>
    <xf numFmtId="165" fontId="3" fillId="0" borderId="12" xfId="2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6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0" fillId="0" borderId="13" xfId="2" applyFont="1" applyFill="1" applyBorder="1"/>
    <xf numFmtId="165" fontId="1" fillId="0" borderId="12" xfId="2" applyNumberFormat="1" applyFont="1" applyFill="1" applyBorder="1" applyAlignment="1" applyProtection="1">
      <alignment vertical="center"/>
      <protection locked="0"/>
    </xf>
    <xf numFmtId="165" fontId="0" fillId="0" borderId="12" xfId="2" applyNumberFormat="1" applyFont="1" applyFill="1" applyBorder="1" applyAlignment="1" applyProtection="1">
      <alignment vertical="center"/>
      <protection locked="0"/>
    </xf>
    <xf numFmtId="165" fontId="0" fillId="0" borderId="12" xfId="2" applyNumberFormat="1" applyFont="1" applyFill="1" applyBorder="1" applyAlignment="1">
      <alignment vertical="center"/>
    </xf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0" xfId="0" applyNumberFormat="1" applyFont="1" applyFill="1" applyBorder="1" applyAlignment="1">
      <alignment horizontal="center" vertical="center" wrapText="1"/>
    </xf>
    <xf numFmtId="4" fontId="1" fillId="0" borderId="12" xfId="2" applyNumberFormat="1" applyFont="1" applyFill="1" applyBorder="1" applyProtection="1">
      <protection locked="0"/>
    </xf>
    <xf numFmtId="4" fontId="0" fillId="0" borderId="12" xfId="2" applyNumberFormat="1" applyFont="1" applyFill="1" applyBorder="1" applyProtection="1">
      <protection locked="0"/>
    </xf>
    <xf numFmtId="4" fontId="0" fillId="0" borderId="12" xfId="2" applyNumberFormat="1" applyFont="1" applyFill="1" applyBorder="1"/>
    <xf numFmtId="4" fontId="9" fillId="2" borderId="14" xfId="2" applyNumberFormat="1" applyFont="1" applyFill="1" applyBorder="1" applyAlignment="1"/>
    <xf numFmtId="4" fontId="10" fillId="2" borderId="14" xfId="2" applyNumberFormat="1" applyFont="1" applyFill="1" applyBorder="1" applyAlignment="1"/>
    <xf numFmtId="4" fontId="1" fillId="0" borderId="12" xfId="2" applyNumberFormat="1" applyFont="1" applyFill="1" applyBorder="1"/>
    <xf numFmtId="4" fontId="0" fillId="0" borderId="13" xfId="0" applyNumberFormat="1" applyFill="1" applyBorder="1"/>
    <xf numFmtId="4" fontId="1" fillId="0" borderId="12" xfId="2" applyNumberFormat="1" applyFont="1" applyFill="1" applyBorder="1" applyAlignment="1" applyProtection="1">
      <alignment vertical="center"/>
      <protection locked="0"/>
    </xf>
    <xf numFmtId="4" fontId="0" fillId="0" borderId="12" xfId="2" applyNumberFormat="1" applyFont="1" applyFill="1" applyBorder="1" applyAlignment="1">
      <alignment vertical="center"/>
    </xf>
    <xf numFmtId="4" fontId="10" fillId="2" borderId="14" xfId="2" applyNumberFormat="1" applyFont="1" applyFill="1" applyBorder="1" applyAlignment="1">
      <alignment vertical="center"/>
    </xf>
    <xf numFmtId="4" fontId="1" fillId="0" borderId="12" xfId="2" applyNumberFormat="1" applyFont="1" applyFill="1" applyBorder="1" applyAlignment="1">
      <alignment vertical="center"/>
    </xf>
    <xf numFmtId="4" fontId="10" fillId="2" borderId="14" xfId="2" applyNumberFormat="1" applyFont="1" applyFill="1" applyBorder="1"/>
    <xf numFmtId="4" fontId="0" fillId="0" borderId="13" xfId="2" applyNumberFormat="1" applyFont="1" applyFill="1" applyBorder="1"/>
    <xf numFmtId="4" fontId="0" fillId="0" borderId="13" xfId="0" applyNumberFormat="1" applyFill="1" applyBorder="1" applyAlignment="1">
      <alignment vertical="center"/>
    </xf>
    <xf numFmtId="4" fontId="0" fillId="0" borderId="13" xfId="2" applyNumberFormat="1" applyFont="1" applyFill="1" applyBorder="1" applyAlignment="1">
      <alignment vertical="center"/>
    </xf>
    <xf numFmtId="4" fontId="0" fillId="0" borderId="0" xfId="0" applyNumberFormat="1"/>
    <xf numFmtId="4" fontId="3" fillId="0" borderId="12" xfId="2" applyNumberFormat="1" applyFont="1" applyFill="1" applyBorder="1" applyProtection="1">
      <protection locked="0"/>
    </xf>
    <xf numFmtId="4" fontId="3" fillId="0" borderId="15" xfId="2" applyNumberFormat="1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" fontId="3" fillId="0" borderId="12" xfId="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11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2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165" fontId="0" fillId="0" borderId="12" xfId="2" applyNumberFormat="1" applyFont="1" applyFill="1" applyBorder="1"/>
    <xf numFmtId="4" fontId="0" fillId="0" borderId="12" xfId="2" applyNumberFormat="1" applyFont="1" applyFill="1" applyBorder="1" applyAlignment="1" applyProtection="1">
      <alignment vertical="center"/>
      <protection locked="0"/>
    </xf>
    <xf numFmtId="4" fontId="1" fillId="0" borderId="12" xfId="2" applyNumberFormat="1" applyFont="1" applyFill="1" applyBorder="1" applyAlignment="1" applyProtection="1">
      <alignment vertical="center"/>
      <protection locked="0"/>
    </xf>
    <xf numFmtId="4" fontId="0" fillId="2" borderId="14" xfId="2" applyNumberFormat="1" applyFont="1" applyFill="1" applyBorder="1" applyAlignment="1">
      <alignment vertical="center"/>
    </xf>
    <xf numFmtId="4" fontId="0" fillId="0" borderId="12" xfId="2" applyNumberFormat="1" applyFont="1" applyFill="1" applyBorder="1" applyAlignment="1">
      <alignment vertical="center"/>
    </xf>
    <xf numFmtId="4" fontId="0" fillId="0" borderId="13" xfId="2" applyNumberFormat="1" applyFont="1" applyFill="1" applyBorder="1"/>
    <xf numFmtId="4" fontId="0" fillId="0" borderId="0" xfId="2" applyNumberFormat="1" applyFont="1"/>
    <xf numFmtId="4" fontId="0" fillId="0" borderId="0" xfId="2" applyNumberFormat="1" applyFont="1" applyFill="1" applyBorder="1" applyAlignment="1" applyProtection="1">
      <alignment vertical="center"/>
      <protection locked="0"/>
    </xf>
    <xf numFmtId="4" fontId="3" fillId="0" borderId="12" xfId="2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3" fillId="0" borderId="0" xfId="2" applyNumberFormat="1" applyFont="1"/>
    <xf numFmtId="4" fontId="3" fillId="0" borderId="0" xfId="2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0" fontId="15" fillId="0" borderId="5" xfId="3" applyFont="1" applyBorder="1" applyAlignment="1">
      <alignment horizontal="left" vertical="top"/>
    </xf>
    <xf numFmtId="0" fontId="16" fillId="0" borderId="5" xfId="3" applyFont="1" applyBorder="1" applyAlignment="1">
      <alignment horizontal="left" vertical="top"/>
    </xf>
    <xf numFmtId="43" fontId="0" fillId="0" borderId="13" xfId="2" applyFont="1" applyBorder="1"/>
    <xf numFmtId="165" fontId="1" fillId="3" borderId="12" xfId="2" applyNumberFormat="1" applyFont="1" applyFill="1" applyBorder="1" applyAlignment="1" applyProtection="1">
      <alignment vertical="center"/>
      <protection locked="0"/>
    </xf>
    <xf numFmtId="165" fontId="0" fillId="3" borderId="12" xfId="2" applyNumberFormat="1" applyFont="1" applyFill="1" applyBorder="1" applyAlignment="1" applyProtection="1">
      <alignment vertical="center"/>
      <protection locked="0"/>
    </xf>
    <xf numFmtId="165" fontId="0" fillId="3" borderId="12" xfId="2" applyNumberFormat="1" applyFont="1" applyFill="1" applyBorder="1" applyAlignment="1">
      <alignment vertical="center"/>
    </xf>
    <xf numFmtId="165" fontId="3" fillId="3" borderId="12" xfId="2" applyNumberFormat="1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0" fontId="18" fillId="4" borderId="16" xfId="3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165" fontId="1" fillId="0" borderId="15" xfId="2" applyNumberFormat="1" applyFont="1" applyFill="1" applyBorder="1" applyAlignment="1" applyProtection="1">
      <alignment vertical="center"/>
      <protection locked="0"/>
    </xf>
    <xf numFmtId="165" fontId="0" fillId="0" borderId="12" xfId="2" applyNumberFormat="1" applyFont="1" applyFill="1" applyBorder="1" applyAlignment="1" applyProtection="1">
      <alignment vertical="center"/>
      <protection locked="0"/>
    </xf>
    <xf numFmtId="165" fontId="0" fillId="0" borderId="12" xfId="2" applyNumberFormat="1" applyFont="1" applyFill="1" applyBorder="1" applyAlignment="1">
      <alignment vertical="center"/>
    </xf>
    <xf numFmtId="165" fontId="1" fillId="0" borderId="12" xfId="2" applyNumberFormat="1" applyFont="1" applyFill="1" applyBorder="1" applyAlignment="1" applyProtection="1">
      <alignment vertical="center"/>
      <protection locked="0"/>
    </xf>
    <xf numFmtId="165" fontId="0" fillId="0" borderId="13" xfId="2" applyNumberFormat="1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5" fontId="3" fillId="0" borderId="12" xfId="2" applyNumberFormat="1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7" fillId="0" borderId="5" xfId="3" applyFont="1" applyBorder="1" applyAlignment="1">
      <alignment horizontal="left"/>
    </xf>
    <xf numFmtId="165" fontId="1" fillId="0" borderId="4" xfId="2" applyNumberFormat="1" applyFont="1" applyFill="1" applyBorder="1" applyAlignment="1" applyProtection="1">
      <alignment vertical="center"/>
      <protection locked="0"/>
    </xf>
    <xf numFmtId="165" fontId="0" fillId="0" borderId="6" xfId="2" applyNumberFormat="1" applyFont="1" applyFill="1" applyBorder="1" applyAlignment="1" applyProtection="1">
      <alignment vertical="center"/>
      <protection locked="0"/>
    </xf>
    <xf numFmtId="165" fontId="1" fillId="0" borderId="6" xfId="2" applyNumberFormat="1" applyFont="1" applyFill="1" applyBorder="1" applyAlignment="1" applyProtection="1">
      <alignment vertical="center"/>
      <protection locked="0"/>
    </xf>
    <xf numFmtId="165" fontId="0" fillId="0" borderId="6" xfId="2" applyNumberFormat="1" applyFont="1" applyFill="1" applyBorder="1" applyAlignment="1" applyProtection="1">
      <alignment vertical="center" wrapText="1"/>
      <protection locked="0"/>
    </xf>
    <xf numFmtId="165" fontId="0" fillId="0" borderId="6" xfId="2" applyNumberFormat="1" applyFont="1" applyFill="1" applyBorder="1" applyAlignment="1">
      <alignment vertical="center"/>
    </xf>
    <xf numFmtId="165" fontId="0" fillId="0" borderId="8" xfId="2" applyNumberFormat="1" applyFont="1" applyFill="1" applyBorder="1"/>
    <xf numFmtId="165" fontId="3" fillId="0" borderId="6" xfId="2" applyNumberFormat="1" applyFont="1" applyFill="1" applyBorder="1" applyAlignment="1" applyProtection="1">
      <alignment vertical="center"/>
      <protection locked="0"/>
    </xf>
    <xf numFmtId="0" fontId="18" fillId="4" borderId="16" xfId="3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165" fontId="1" fillId="0" borderId="6" xfId="2" applyNumberFormat="1" applyFont="1" applyFill="1" applyBorder="1" applyAlignment="1" applyProtection="1">
      <alignment horizontal="right" vertical="center"/>
      <protection locked="0"/>
    </xf>
    <xf numFmtId="165" fontId="0" fillId="0" borderId="6" xfId="2" applyNumberFormat="1" applyFont="1" applyFill="1" applyBorder="1" applyAlignment="1" applyProtection="1">
      <alignment horizontal="right" vertical="center"/>
      <protection locked="0"/>
    </xf>
    <xf numFmtId="165" fontId="0" fillId="0" borderId="6" xfId="2" applyNumberFormat="1" applyFont="1" applyFill="1" applyBorder="1" applyAlignment="1">
      <alignment horizontal="right" vertical="center"/>
    </xf>
    <xf numFmtId="165" fontId="0" fillId="0" borderId="8" xfId="2" applyNumberFormat="1" applyFont="1" applyBorder="1" applyAlignment="1">
      <alignment horizontal="center"/>
    </xf>
    <xf numFmtId="165" fontId="3" fillId="0" borderId="6" xfId="2" applyNumberFormat="1" applyFont="1" applyFill="1" applyBorder="1" applyAlignment="1" applyProtection="1">
      <alignment horizontal="right" vertical="center"/>
      <protection locked="0"/>
    </xf>
    <xf numFmtId="0" fontId="18" fillId="4" borderId="0" xfId="3" applyFont="1" applyFill="1" applyBorder="1" applyAlignment="1">
      <alignment horizontal="center" vertical="center"/>
    </xf>
    <xf numFmtId="0" fontId="19" fillId="4" borderId="15" xfId="3" applyFont="1" applyFill="1" applyBorder="1"/>
    <xf numFmtId="0" fontId="18" fillId="4" borderId="13" xfId="3" applyFont="1" applyFill="1" applyBorder="1" applyAlignment="1">
      <alignment horizontal="center" vertical="top"/>
    </xf>
    <xf numFmtId="0" fontId="18" fillId="4" borderId="13" xfId="3" applyFont="1" applyFill="1" applyBorder="1" applyAlignment="1">
      <alignment horizontal="center" vertical="center"/>
    </xf>
    <xf numFmtId="0" fontId="18" fillId="4" borderId="13" xfId="3" applyFont="1" applyFill="1" applyBorder="1" applyAlignment="1">
      <alignment horizontal="center" vertical="center" wrapText="1"/>
    </xf>
    <xf numFmtId="0" fontId="20" fillId="0" borderId="1" xfId="3" applyFont="1" applyBorder="1"/>
    <xf numFmtId="43" fontId="20" fillId="0" borderId="1" xfId="5" applyFont="1" applyBorder="1"/>
    <xf numFmtId="0" fontId="20" fillId="0" borderId="16" xfId="3" applyFont="1" applyBorder="1" applyAlignment="1">
      <alignment horizontal="left" vertical="center" indent="1"/>
    </xf>
    <xf numFmtId="43" fontId="20" fillId="0" borderId="16" xfId="5" applyFont="1" applyBorder="1"/>
    <xf numFmtId="0" fontId="21" fillId="5" borderId="17" xfId="3" applyFont="1" applyFill="1" applyBorder="1" applyAlignment="1">
      <alignment horizontal="left" indent="3"/>
    </xf>
    <xf numFmtId="0" fontId="21" fillId="5" borderId="18" xfId="3" applyFont="1" applyFill="1" applyBorder="1" applyAlignment="1">
      <alignment horizontal="left" indent="3"/>
    </xf>
    <xf numFmtId="0" fontId="21" fillId="5" borderId="19" xfId="3" applyFont="1" applyFill="1" applyBorder="1" applyAlignment="1">
      <alignment horizontal="left" indent="3"/>
    </xf>
    <xf numFmtId="0" fontId="21" fillId="5" borderId="21" xfId="3" applyFont="1" applyFill="1" applyBorder="1" applyAlignment="1">
      <alignment horizontal="left" indent="3"/>
    </xf>
    <xf numFmtId="0" fontId="20" fillId="0" borderId="22" xfId="5" applyNumberFormat="1" applyFont="1" applyBorder="1" applyAlignment="1">
      <alignment horizontal="center"/>
    </xf>
    <xf numFmtId="0" fontId="20" fillId="6" borderId="23" xfId="3" applyFont="1" applyFill="1" applyBorder="1"/>
    <xf numFmtId="43" fontId="20" fillId="6" borderId="23" xfId="5" applyFont="1" applyFill="1" applyBorder="1" applyAlignment="1">
      <alignment horizontal="center"/>
    </xf>
    <xf numFmtId="43" fontId="21" fillId="5" borderId="18" xfId="5" applyFont="1" applyFill="1" applyBorder="1" applyAlignment="1">
      <alignment horizontal="left" indent="3"/>
    </xf>
    <xf numFmtId="0" fontId="20" fillId="0" borderId="0" xfId="3" applyFont="1"/>
    <xf numFmtId="0" fontId="21" fillId="0" borderId="18" xfId="3" applyFont="1" applyFill="1" applyBorder="1" applyAlignment="1">
      <alignment horizontal="left" indent="3"/>
    </xf>
    <xf numFmtId="0" fontId="22" fillId="0" borderId="16" xfId="3" applyFont="1" applyBorder="1" applyAlignment="1">
      <alignment horizontal="left" indent="2"/>
    </xf>
    <xf numFmtId="43" fontId="22" fillId="0" borderId="16" xfId="5" applyFont="1" applyBorder="1"/>
    <xf numFmtId="43" fontId="22" fillId="5" borderId="18" xfId="5" applyFont="1" applyFill="1" applyBorder="1"/>
    <xf numFmtId="0" fontId="22" fillId="0" borderId="16" xfId="3" applyFont="1" applyBorder="1" applyAlignment="1">
      <alignment horizontal="left" indent="1"/>
    </xf>
    <xf numFmtId="43" fontId="22" fillId="5" borderId="0" xfId="5" applyFont="1" applyFill="1" applyBorder="1"/>
    <xf numFmtId="43" fontId="22" fillId="5" borderId="1" xfId="5" applyFont="1" applyFill="1" applyBorder="1"/>
    <xf numFmtId="43" fontId="22" fillId="5" borderId="20" xfId="5" applyFont="1" applyFill="1" applyBorder="1"/>
    <xf numFmtId="43" fontId="22" fillId="5" borderId="21" xfId="5" applyFont="1" applyFill="1" applyBorder="1"/>
    <xf numFmtId="0" fontId="22" fillId="0" borderId="0" xfId="3" applyFont="1" applyBorder="1" applyAlignment="1">
      <alignment horizontal="left" indent="1"/>
    </xf>
    <xf numFmtId="0" fontId="22" fillId="0" borderId="0" xfId="3" applyFont="1"/>
    <xf numFmtId="43" fontId="22" fillId="7" borderId="19" xfId="5" applyFont="1" applyFill="1" applyBorder="1"/>
    <xf numFmtId="43" fontId="22" fillId="0" borderId="0" xfId="5" applyFont="1"/>
    <xf numFmtId="43" fontId="22" fillId="0" borderId="18" xfId="5" applyFont="1" applyFill="1" applyBorder="1"/>
    <xf numFmtId="43" fontId="22" fillId="7" borderId="0" xfId="5" applyFont="1" applyFill="1"/>
    <xf numFmtId="0" fontId="14" fillId="0" borderId="2" xfId="3" applyFont="1" applyBorder="1" applyAlignment="1">
      <alignment horizontal="justify" vertical="center"/>
    </xf>
    <xf numFmtId="4" fontId="14" fillId="0" borderId="3" xfId="3" applyNumberFormat="1" applyFont="1" applyBorder="1" applyAlignment="1">
      <alignment vertical="center"/>
    </xf>
    <xf numFmtId="0" fontId="18" fillId="4" borderId="11" xfId="3" applyFont="1" applyFill="1" applyBorder="1" applyAlignment="1">
      <alignment horizontal="center" vertical="center"/>
    </xf>
    <xf numFmtId="0" fontId="18" fillId="4" borderId="10" xfId="3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0" fillId="0" borderId="0" xfId="0"/>
    <xf numFmtId="0" fontId="1" fillId="2" borderId="2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>
      <alignment horizontal="left" vertical="center" indent="6"/>
    </xf>
    <xf numFmtId="4" fontId="0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0" fontId="0" fillId="0" borderId="12" xfId="0" applyFont="1" applyBorder="1" applyAlignment="1">
      <alignment horizontal="left" vertical="center" wrapText="1" indent="3"/>
    </xf>
    <xf numFmtId="0" fontId="0" fillId="0" borderId="1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0" fillId="0" borderId="0" xfId="0"/>
    <xf numFmtId="0" fontId="1" fillId="0" borderId="15" xfId="0" applyFont="1" applyFill="1" applyBorder="1" applyAlignment="1">
      <alignment horizontal="left" vertical="center" indent="3"/>
    </xf>
    <xf numFmtId="3" fontId="26" fillId="0" borderId="25" xfId="0" applyNumberFormat="1" applyFont="1" applyFill="1" applyBorder="1" applyAlignment="1" applyProtection="1">
      <protection locked="0"/>
    </xf>
    <xf numFmtId="0" fontId="0" fillId="0" borderId="26" xfId="0" applyFill="1" applyBorder="1" applyAlignment="1">
      <alignment horizontal="left" vertical="center" indent="6"/>
    </xf>
    <xf numFmtId="0" fontId="0" fillId="0" borderId="26" xfId="0" applyFill="1" applyBorder="1" applyAlignment="1">
      <alignment vertical="center"/>
    </xf>
    <xf numFmtId="3" fontId="27" fillId="0" borderId="25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3" fontId="27" fillId="0" borderId="27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4" fontId="0" fillId="0" borderId="26" xfId="0" applyNumberFormat="1" applyFont="1" applyBorder="1" applyAlignment="1" applyProtection="1">
      <alignment vertical="center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8" borderId="15" xfId="0" applyFont="1" applyFill="1" applyBorder="1" applyAlignment="1" applyProtection="1">
      <alignment horizontal="center" vertical="center" wrapText="1"/>
      <protection locked="0"/>
    </xf>
    <xf numFmtId="0" fontId="1" fillId="8" borderId="13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5" xfId="0" applyFont="1" applyFill="1" applyBorder="1" applyAlignment="1" applyProtection="1">
      <alignment horizontal="left" vertical="center" wrapText="1"/>
    </xf>
    <xf numFmtId="0" fontId="1" fillId="6" borderId="13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</cellXfs>
  <cellStyles count="6">
    <cellStyle name="Millares" xfId="1" builtinId="3"/>
    <cellStyle name="Millares 2" xfId="2"/>
    <cellStyle name="Millares 3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C9" sqref="C9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36" t="s">
        <v>0</v>
      </c>
      <c r="B1" s="36"/>
      <c r="C1" s="36"/>
      <c r="D1" s="36"/>
      <c r="E1" s="36"/>
      <c r="F1" s="36"/>
    </row>
    <row r="2" spans="1:6">
      <c r="A2" s="37" t="s">
        <v>122</v>
      </c>
      <c r="B2" s="38"/>
      <c r="C2" s="38"/>
      <c r="D2" s="38"/>
      <c r="E2" s="38"/>
      <c r="F2" s="39"/>
    </row>
    <row r="3" spans="1:6">
      <c r="A3" s="40" t="s">
        <v>1</v>
      </c>
      <c r="B3" s="41"/>
      <c r="C3" s="41"/>
      <c r="D3" s="41"/>
      <c r="E3" s="41"/>
      <c r="F3" s="42"/>
    </row>
    <row r="4" spans="1:6">
      <c r="A4" s="43" t="s">
        <v>123</v>
      </c>
      <c r="B4" s="44"/>
      <c r="C4" s="44"/>
      <c r="D4" s="44"/>
      <c r="E4" s="44"/>
      <c r="F4" s="45"/>
    </row>
    <row r="5" spans="1:6">
      <c r="A5" s="46" t="s">
        <v>2</v>
      </c>
      <c r="B5" s="47"/>
      <c r="C5" s="47"/>
      <c r="D5" s="47"/>
      <c r="E5" s="47"/>
      <c r="F5" s="48"/>
    </row>
    <row r="6" spans="1:6" s="6" customFormat="1" ht="30">
      <c r="A6" s="2" t="s">
        <v>3</v>
      </c>
      <c r="B6" s="347">
        <v>2023</v>
      </c>
      <c r="C6" s="348" t="s">
        <v>124</v>
      </c>
      <c r="D6" s="5" t="s">
        <v>4</v>
      </c>
      <c r="E6" s="3">
        <v>2023</v>
      </c>
      <c r="F6" s="4" t="s">
        <v>124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 ht="14.45">
      <c r="A9" s="13" t="s">
        <v>9</v>
      </c>
      <c r="B9" s="32">
        <f>SUM(B10:B16)</f>
        <v>1489261.85</v>
      </c>
      <c r="C9" s="32">
        <f>SUM(C10:C16)</f>
        <v>645541.93999999994</v>
      </c>
      <c r="D9" s="20" t="s">
        <v>10</v>
      </c>
      <c r="E9" s="32">
        <f>SUM(E10:E18)</f>
        <v>827732.65999999992</v>
      </c>
      <c r="F9" s="32">
        <f>SUM(F10:F18)</f>
        <v>-33820.6</v>
      </c>
    </row>
    <row r="10" spans="1:6">
      <c r="A10" s="14" t="s">
        <v>11</v>
      </c>
      <c r="B10" s="49">
        <v>0</v>
      </c>
      <c r="C10" s="49">
        <v>0</v>
      </c>
      <c r="D10" s="21" t="s">
        <v>12</v>
      </c>
      <c r="E10" s="49">
        <v>0</v>
      </c>
      <c r="F10" s="49">
        <v>0</v>
      </c>
    </row>
    <row r="11" spans="1:6">
      <c r="A11" s="14" t="s">
        <v>13</v>
      </c>
      <c r="B11" s="49">
        <v>1489261.85</v>
      </c>
      <c r="C11" s="49">
        <v>0</v>
      </c>
      <c r="D11" s="21" t="s">
        <v>14</v>
      </c>
      <c r="E11" s="49">
        <v>713231.33</v>
      </c>
      <c r="F11" s="49">
        <v>0</v>
      </c>
    </row>
    <row r="12" spans="1:6">
      <c r="A12" s="14" t="s">
        <v>15</v>
      </c>
      <c r="B12" s="49">
        <v>0</v>
      </c>
      <c r="C12" s="49">
        <v>645541.93999999994</v>
      </c>
      <c r="D12" s="21" t="s">
        <v>16</v>
      </c>
      <c r="E12" s="49">
        <v>0</v>
      </c>
      <c r="F12" s="49">
        <v>0</v>
      </c>
    </row>
    <row r="13" spans="1:6">
      <c r="A13" s="14" t="s">
        <v>17</v>
      </c>
      <c r="B13" s="49">
        <v>0</v>
      </c>
      <c r="C13" s="49">
        <v>0</v>
      </c>
      <c r="D13" s="21" t="s">
        <v>18</v>
      </c>
      <c r="E13" s="49">
        <v>0</v>
      </c>
      <c r="F13" s="49">
        <v>0</v>
      </c>
    </row>
    <row r="14" spans="1:6">
      <c r="A14" s="14" t="s">
        <v>19</v>
      </c>
      <c r="B14" s="49">
        <v>0</v>
      </c>
      <c r="C14" s="49">
        <v>0</v>
      </c>
      <c r="D14" s="21" t="s">
        <v>20</v>
      </c>
      <c r="E14" s="49">
        <v>0</v>
      </c>
      <c r="F14" s="49">
        <v>0</v>
      </c>
    </row>
    <row r="15" spans="1:6">
      <c r="A15" s="14" t="s">
        <v>21</v>
      </c>
      <c r="B15" s="49">
        <v>0</v>
      </c>
      <c r="C15" s="49">
        <v>0</v>
      </c>
      <c r="D15" s="21" t="s">
        <v>22</v>
      </c>
      <c r="E15" s="49">
        <v>0</v>
      </c>
      <c r="F15" s="49">
        <v>0</v>
      </c>
    </row>
    <row r="16" spans="1:6">
      <c r="A16" s="14" t="s">
        <v>23</v>
      </c>
      <c r="B16" s="49">
        <v>0</v>
      </c>
      <c r="C16" s="49">
        <v>0</v>
      </c>
      <c r="D16" s="21" t="s">
        <v>24</v>
      </c>
      <c r="E16" s="49">
        <v>-16909.61</v>
      </c>
      <c r="F16" s="49">
        <v>-41824.6</v>
      </c>
    </row>
    <row r="17" spans="1:6">
      <c r="A17" s="13" t="s">
        <v>25</v>
      </c>
      <c r="B17" s="32">
        <f>SUM(B18:B24)</f>
        <v>74489</v>
      </c>
      <c r="C17" s="32">
        <f>SUM(C18:C24)</f>
        <v>74489</v>
      </c>
      <c r="D17" s="21" t="s">
        <v>26</v>
      </c>
      <c r="E17" s="49">
        <v>0</v>
      </c>
      <c r="F17" s="49">
        <v>0</v>
      </c>
    </row>
    <row r="18" spans="1:6">
      <c r="A18" s="15" t="s">
        <v>27</v>
      </c>
      <c r="B18" s="49">
        <v>0</v>
      </c>
      <c r="C18" s="49">
        <v>0</v>
      </c>
      <c r="D18" s="21" t="s">
        <v>28</v>
      </c>
      <c r="E18" s="49">
        <v>131410.94</v>
      </c>
      <c r="F18" s="49">
        <v>8004</v>
      </c>
    </row>
    <row r="19" spans="1:6">
      <c r="A19" s="15" t="s">
        <v>29</v>
      </c>
      <c r="B19" s="49">
        <v>68489</v>
      </c>
      <c r="C19" s="49">
        <v>68489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49">
        <v>0</v>
      </c>
      <c r="C20" s="49">
        <v>0</v>
      </c>
      <c r="D20" s="21" t="s">
        <v>32</v>
      </c>
      <c r="E20" s="49">
        <v>0</v>
      </c>
      <c r="F20" s="49">
        <v>0</v>
      </c>
    </row>
    <row r="21" spans="1:6">
      <c r="A21" s="15" t="s">
        <v>33</v>
      </c>
      <c r="B21" s="49">
        <v>0</v>
      </c>
      <c r="C21" s="49">
        <v>0</v>
      </c>
      <c r="D21" s="21" t="s">
        <v>34</v>
      </c>
      <c r="E21" s="49">
        <v>0</v>
      </c>
      <c r="F21" s="49">
        <v>0</v>
      </c>
    </row>
    <row r="22" spans="1:6">
      <c r="A22" s="15" t="s">
        <v>35</v>
      </c>
      <c r="B22" s="49">
        <v>6000</v>
      </c>
      <c r="C22" s="49">
        <v>6000</v>
      </c>
      <c r="D22" s="21" t="s">
        <v>36</v>
      </c>
      <c r="E22" s="49">
        <v>0</v>
      </c>
      <c r="F22" s="49">
        <v>0</v>
      </c>
    </row>
    <row r="23" spans="1:6">
      <c r="A23" s="15" t="s">
        <v>37</v>
      </c>
      <c r="B23" s="49">
        <v>0</v>
      </c>
      <c r="C23" s="49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>
      <c r="A24" s="15" t="s">
        <v>39</v>
      </c>
      <c r="B24" s="49">
        <v>0</v>
      </c>
      <c r="C24" s="49">
        <v>0</v>
      </c>
      <c r="D24" s="21" t="s">
        <v>40</v>
      </c>
      <c r="E24" s="49">
        <v>0</v>
      </c>
      <c r="F24" s="49">
        <v>0</v>
      </c>
    </row>
    <row r="25" spans="1:6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49">
        <v>0</v>
      </c>
      <c r="F25" s="49">
        <v>0</v>
      </c>
    </row>
    <row r="26" spans="1:6">
      <c r="A26" s="15" t="s">
        <v>43</v>
      </c>
      <c r="B26" s="49">
        <v>0</v>
      </c>
      <c r="C26" s="49">
        <v>0</v>
      </c>
      <c r="D26" s="20" t="s">
        <v>44</v>
      </c>
      <c r="E26" s="49">
        <v>0</v>
      </c>
      <c r="F26" s="49">
        <v>0</v>
      </c>
    </row>
    <row r="27" spans="1:6">
      <c r="A27" s="15" t="s">
        <v>45</v>
      </c>
      <c r="B27" s="49">
        <v>0</v>
      </c>
      <c r="C27" s="49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49">
        <v>0</v>
      </c>
      <c r="C28" s="49">
        <v>0</v>
      </c>
      <c r="D28" s="21" t="s">
        <v>48</v>
      </c>
      <c r="E28" s="49">
        <v>0</v>
      </c>
      <c r="F28" s="49">
        <v>0</v>
      </c>
    </row>
    <row r="29" spans="1:6">
      <c r="A29" s="15" t="s">
        <v>49</v>
      </c>
      <c r="B29" s="49">
        <v>0</v>
      </c>
      <c r="C29" s="49">
        <v>0</v>
      </c>
      <c r="D29" s="21" t="s">
        <v>50</v>
      </c>
      <c r="E29" s="49">
        <v>0</v>
      </c>
      <c r="F29" s="49">
        <v>0</v>
      </c>
    </row>
    <row r="30" spans="1:6">
      <c r="A30" s="15" t="s">
        <v>51</v>
      </c>
      <c r="B30" s="49">
        <v>0</v>
      </c>
      <c r="C30" s="49">
        <v>0</v>
      </c>
      <c r="D30" s="21" t="s">
        <v>52</v>
      </c>
      <c r="E30" s="49">
        <v>0</v>
      </c>
      <c r="F30" s="49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49">
        <v>0</v>
      </c>
      <c r="C32" s="49">
        <v>0</v>
      </c>
      <c r="D32" s="21" t="s">
        <v>56</v>
      </c>
      <c r="E32" s="32">
        <v>0</v>
      </c>
      <c r="F32" s="32">
        <v>0</v>
      </c>
    </row>
    <row r="33" spans="1:6">
      <c r="A33" s="15" t="s">
        <v>57</v>
      </c>
      <c r="B33" s="49">
        <v>0</v>
      </c>
      <c r="C33" s="49">
        <v>0</v>
      </c>
      <c r="D33" s="21" t="s">
        <v>58</v>
      </c>
      <c r="E33" s="49">
        <v>0</v>
      </c>
      <c r="F33" s="49">
        <v>0</v>
      </c>
    </row>
    <row r="34" spans="1:6">
      <c r="A34" s="15" t="s">
        <v>59</v>
      </c>
      <c r="B34" s="49">
        <v>0</v>
      </c>
      <c r="C34" s="49">
        <v>0</v>
      </c>
      <c r="D34" s="21" t="s">
        <v>60</v>
      </c>
      <c r="E34" s="49">
        <v>0</v>
      </c>
      <c r="F34" s="49">
        <v>0</v>
      </c>
    </row>
    <row r="35" spans="1:6">
      <c r="A35" s="15" t="s">
        <v>61</v>
      </c>
      <c r="B35" s="49">
        <v>0</v>
      </c>
      <c r="C35" s="49">
        <v>0</v>
      </c>
      <c r="D35" s="21" t="s">
        <v>62</v>
      </c>
      <c r="E35" s="49">
        <v>0</v>
      </c>
      <c r="F35" s="49">
        <v>0</v>
      </c>
    </row>
    <row r="36" spans="1:6">
      <c r="A36" s="15" t="s">
        <v>63</v>
      </c>
      <c r="B36" s="49">
        <v>0</v>
      </c>
      <c r="C36" s="49">
        <v>0</v>
      </c>
      <c r="D36" s="21" t="s">
        <v>64</v>
      </c>
      <c r="E36" s="49">
        <v>0</v>
      </c>
      <c r="F36" s="49">
        <v>0</v>
      </c>
    </row>
    <row r="37" spans="1:6">
      <c r="A37" s="13" t="s">
        <v>65</v>
      </c>
      <c r="B37" s="49">
        <v>0</v>
      </c>
      <c r="C37" s="49">
        <v>0</v>
      </c>
      <c r="D37" s="21" t="s">
        <v>66</v>
      </c>
      <c r="E37" s="49">
        <v>0</v>
      </c>
      <c r="F37" s="49">
        <v>0</v>
      </c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49">
        <v>0</v>
      </c>
      <c r="C39" s="49">
        <v>0</v>
      </c>
      <c r="D39" s="21" t="s">
        <v>70</v>
      </c>
      <c r="E39" s="49">
        <v>0</v>
      </c>
      <c r="F39" s="49">
        <v>0</v>
      </c>
    </row>
    <row r="40" spans="1:6">
      <c r="A40" s="15" t="s">
        <v>71</v>
      </c>
      <c r="B40" s="49">
        <v>0</v>
      </c>
      <c r="C40" s="49">
        <v>0</v>
      </c>
      <c r="D40" s="21" t="s">
        <v>72</v>
      </c>
      <c r="E40" s="49">
        <v>0</v>
      </c>
      <c r="F40" s="49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9">
        <v>0</v>
      </c>
      <c r="F41" s="49">
        <v>0</v>
      </c>
    </row>
    <row r="42" spans="1:6">
      <c r="A42" s="15" t="s">
        <v>75</v>
      </c>
      <c r="B42" s="49">
        <v>0</v>
      </c>
      <c r="C42" s="49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49">
        <v>0</v>
      </c>
      <c r="C43" s="49">
        <v>0</v>
      </c>
      <c r="D43" s="21" t="s">
        <v>78</v>
      </c>
      <c r="E43" s="49">
        <v>0</v>
      </c>
      <c r="F43" s="49">
        <v>0</v>
      </c>
    </row>
    <row r="44" spans="1:6">
      <c r="A44" s="15" t="s">
        <v>79</v>
      </c>
      <c r="B44" s="49">
        <v>0</v>
      </c>
      <c r="C44" s="49">
        <v>0</v>
      </c>
      <c r="D44" s="21" t="s">
        <v>80</v>
      </c>
      <c r="E44" s="49">
        <v>0</v>
      </c>
      <c r="F44" s="49">
        <v>0</v>
      </c>
    </row>
    <row r="45" spans="1:6">
      <c r="A45" s="15" t="s">
        <v>81</v>
      </c>
      <c r="B45" s="49">
        <v>0</v>
      </c>
      <c r="C45" s="49">
        <v>0</v>
      </c>
      <c r="D45" s="21" t="s">
        <v>82</v>
      </c>
      <c r="E45" s="49">
        <v>0</v>
      </c>
      <c r="F45" s="49">
        <v>0</v>
      </c>
    </row>
    <row r="46" spans="1:6">
      <c r="A46" s="11"/>
      <c r="B46" s="33"/>
      <c r="C46" s="33"/>
      <c r="D46" s="22"/>
      <c r="E46" s="33">
        <v>0</v>
      </c>
      <c r="F46" s="33">
        <v>0</v>
      </c>
    </row>
    <row r="47" spans="1:6">
      <c r="A47" s="16" t="s">
        <v>83</v>
      </c>
      <c r="B47" s="34">
        <f>B9+B17+B25+B31+B37+B38+B41</f>
        <v>1563750.85</v>
      </c>
      <c r="C47" s="34">
        <f>C9+C17+C25+C31+C37+C38+C41</f>
        <v>720030.94</v>
      </c>
      <c r="D47" s="23" t="s">
        <v>84</v>
      </c>
      <c r="E47" s="34">
        <f>E9+E19+E23+E26+E27+E31+E38+E42</f>
        <v>827732.65999999992</v>
      </c>
      <c r="F47" s="34">
        <f>F9+F19+F23+F26+F27+F31+F38+F42</f>
        <v>-33820.6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49">
        <v>0</v>
      </c>
      <c r="C50" s="49">
        <v>0</v>
      </c>
      <c r="D50" s="20" t="s">
        <v>88</v>
      </c>
      <c r="E50" s="49">
        <v>0</v>
      </c>
      <c r="F50" s="49">
        <v>0</v>
      </c>
    </row>
    <row r="51" spans="1:6">
      <c r="A51" s="13" t="s">
        <v>89</v>
      </c>
      <c r="B51" s="49">
        <v>0</v>
      </c>
      <c r="C51" s="49">
        <v>0</v>
      </c>
      <c r="D51" s="20" t="s">
        <v>90</v>
      </c>
      <c r="E51" s="49">
        <v>0</v>
      </c>
      <c r="F51" s="49">
        <v>0</v>
      </c>
    </row>
    <row r="52" spans="1:6">
      <c r="A52" s="13" t="s">
        <v>91</v>
      </c>
      <c r="B52" s="49">
        <v>0</v>
      </c>
      <c r="C52" s="49">
        <v>0</v>
      </c>
      <c r="D52" s="20" t="s">
        <v>92</v>
      </c>
      <c r="E52" s="49">
        <v>0</v>
      </c>
      <c r="F52" s="49">
        <v>0</v>
      </c>
    </row>
    <row r="53" spans="1:6">
      <c r="A53" s="13" t="s">
        <v>93</v>
      </c>
      <c r="B53" s="49">
        <v>110336.59</v>
      </c>
      <c r="C53" s="49">
        <v>110336.59</v>
      </c>
      <c r="D53" s="20" t="s">
        <v>94</v>
      </c>
      <c r="E53" s="49">
        <v>0</v>
      </c>
      <c r="F53" s="49">
        <v>0</v>
      </c>
    </row>
    <row r="54" spans="1:6">
      <c r="A54" s="13" t="s">
        <v>95</v>
      </c>
      <c r="B54" s="49">
        <v>1899.51</v>
      </c>
      <c r="C54" s="49">
        <v>1899.51</v>
      </c>
      <c r="D54" s="20" t="s">
        <v>96</v>
      </c>
      <c r="E54" s="49">
        <v>0</v>
      </c>
      <c r="F54" s="49">
        <v>0</v>
      </c>
    </row>
    <row r="55" spans="1:6">
      <c r="A55" s="13" t="s">
        <v>97</v>
      </c>
      <c r="B55" s="49">
        <v>-60082.52</v>
      </c>
      <c r="C55" s="49">
        <v>-44065.56</v>
      </c>
      <c r="D55" s="24" t="s">
        <v>98</v>
      </c>
      <c r="E55" s="49">
        <v>0</v>
      </c>
      <c r="F55" s="49">
        <v>0</v>
      </c>
    </row>
    <row r="56" spans="1:6">
      <c r="A56" s="13" t="s">
        <v>99</v>
      </c>
      <c r="B56" s="49">
        <v>0</v>
      </c>
      <c r="C56" s="49">
        <v>0</v>
      </c>
      <c r="D56" s="22"/>
      <c r="E56" s="33"/>
      <c r="F56" s="33"/>
    </row>
    <row r="57" spans="1:6">
      <c r="A57" s="13" t="s">
        <v>100</v>
      </c>
      <c r="B57" s="49">
        <v>0</v>
      </c>
      <c r="C57" s="49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>
      <c r="A58" s="13" t="s">
        <v>102</v>
      </c>
      <c r="B58" s="49">
        <v>0</v>
      </c>
      <c r="C58" s="49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827732.65999999992</v>
      </c>
      <c r="F59" s="34">
        <f>F47+F57</f>
        <v>-33820.6</v>
      </c>
    </row>
    <row r="60" spans="1:6">
      <c r="A60" s="16" t="s">
        <v>104</v>
      </c>
      <c r="B60" s="34">
        <f>SUM(B50:B58)</f>
        <v>52153.579999999994</v>
      </c>
      <c r="C60" s="34">
        <f>SUM(C50:C58)</f>
        <v>68170.539999999994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1615904.4300000002</v>
      </c>
      <c r="C62" s="34">
        <f>SUM(C47+C60)</f>
        <v>788201.48</v>
      </c>
      <c r="D62" s="22"/>
      <c r="E62" s="33"/>
      <c r="F62" s="33"/>
    </row>
    <row r="63" spans="1:6">
      <c r="A63" s="11"/>
      <c r="B63" s="31"/>
      <c r="C63" s="31"/>
      <c r="D63" s="26" t="s">
        <v>107</v>
      </c>
      <c r="E63" s="32">
        <f>SUM(E64:E66)</f>
        <v>0</v>
      </c>
      <c r="F63" s="32">
        <f>SUM(F64:F66)</f>
        <v>0</v>
      </c>
    </row>
    <row r="64" spans="1:6">
      <c r="A64" s="11"/>
      <c r="B64" s="31"/>
      <c r="C64" s="31"/>
      <c r="D64" s="27" t="s">
        <v>108</v>
      </c>
      <c r="E64" s="49">
        <v>0</v>
      </c>
      <c r="F64" s="49">
        <v>0</v>
      </c>
    </row>
    <row r="65" spans="1:6">
      <c r="A65" s="11"/>
      <c r="B65" s="31"/>
      <c r="C65" s="31"/>
      <c r="D65" s="28" t="s">
        <v>109</v>
      </c>
      <c r="E65" s="49">
        <v>0</v>
      </c>
      <c r="F65" s="49">
        <v>0</v>
      </c>
    </row>
    <row r="66" spans="1:6">
      <c r="A66" s="11"/>
      <c r="B66" s="31"/>
      <c r="C66" s="31"/>
      <c r="D66" s="27" t="s">
        <v>110</v>
      </c>
      <c r="E66" s="49">
        <v>0</v>
      </c>
      <c r="F66" s="49">
        <v>0</v>
      </c>
    </row>
    <row r="67" spans="1:6">
      <c r="A67" s="11"/>
      <c r="B67" s="31"/>
      <c r="C67" s="31"/>
      <c r="D67" s="22"/>
      <c r="E67" s="33"/>
      <c r="F67" s="33"/>
    </row>
    <row r="68" spans="1:6">
      <c r="A68" s="11"/>
      <c r="B68" s="31"/>
      <c r="C68" s="31"/>
      <c r="D68" s="26" t="s">
        <v>111</v>
      </c>
      <c r="E68" s="32">
        <f>SUM(E69:E73)</f>
        <v>788171.77</v>
      </c>
      <c r="F68" s="32">
        <f>SUM(F69:F73)</f>
        <v>822022.08</v>
      </c>
    </row>
    <row r="69" spans="1:6">
      <c r="A69" s="17"/>
      <c r="B69" s="31"/>
      <c r="C69" s="31"/>
      <c r="D69" s="27" t="s">
        <v>112</v>
      </c>
      <c r="E69" s="49">
        <v>-41854.31</v>
      </c>
      <c r="F69" s="49">
        <v>151816.71</v>
      </c>
    </row>
    <row r="70" spans="1:6">
      <c r="A70" s="17"/>
      <c r="B70" s="31"/>
      <c r="C70" s="31"/>
      <c r="D70" s="27" t="s">
        <v>113</v>
      </c>
      <c r="E70" s="49">
        <v>830026.08</v>
      </c>
      <c r="F70" s="49">
        <v>670205.37</v>
      </c>
    </row>
    <row r="71" spans="1:6">
      <c r="A71" s="17"/>
      <c r="B71" s="31"/>
      <c r="C71" s="31"/>
      <c r="D71" s="27" t="s">
        <v>114</v>
      </c>
      <c r="E71" s="49">
        <v>0</v>
      </c>
      <c r="F71" s="49">
        <v>0</v>
      </c>
    </row>
    <row r="72" spans="1:6">
      <c r="A72" s="17"/>
      <c r="B72" s="31"/>
      <c r="C72" s="31"/>
      <c r="D72" s="27" t="s">
        <v>115</v>
      </c>
      <c r="E72" s="49">
        <v>0</v>
      </c>
      <c r="F72" s="49">
        <v>0</v>
      </c>
    </row>
    <row r="73" spans="1:6">
      <c r="A73" s="17"/>
      <c r="B73" s="31"/>
      <c r="C73" s="31"/>
      <c r="D73" s="27" t="s">
        <v>116</v>
      </c>
      <c r="E73" s="49">
        <v>0</v>
      </c>
      <c r="F73" s="49">
        <v>0</v>
      </c>
    </row>
    <row r="74" spans="1:6">
      <c r="A74" s="17"/>
      <c r="B74" s="31"/>
      <c r="C74" s="31"/>
      <c r="D74" s="22"/>
      <c r="E74" s="33"/>
      <c r="F74" s="33"/>
    </row>
    <row r="75" spans="1:6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1"/>
      <c r="C76" s="31"/>
      <c r="D76" s="20" t="s">
        <v>118</v>
      </c>
      <c r="E76" s="49">
        <v>0</v>
      </c>
      <c r="F76" s="49">
        <v>0</v>
      </c>
    </row>
    <row r="77" spans="1:6">
      <c r="A77" s="17"/>
      <c r="B77" s="31"/>
      <c r="C77" s="31"/>
      <c r="D77" s="20" t="s">
        <v>119</v>
      </c>
      <c r="E77" s="49">
        <v>0</v>
      </c>
      <c r="F77" s="49">
        <v>0</v>
      </c>
    </row>
    <row r="78" spans="1:6">
      <c r="A78" s="17"/>
      <c r="B78" s="31"/>
      <c r="C78" s="31"/>
      <c r="D78" s="22"/>
      <c r="E78" s="33"/>
      <c r="F78" s="33"/>
    </row>
    <row r="79" spans="1:6">
      <c r="A79" s="17"/>
      <c r="B79" s="31"/>
      <c r="C79" s="31"/>
      <c r="D79" s="23" t="s">
        <v>120</v>
      </c>
      <c r="E79" s="34">
        <f>E63+E68+E75</f>
        <v>788171.77</v>
      </c>
      <c r="F79" s="34">
        <f>F63+F68+F75</f>
        <v>822022.08</v>
      </c>
    </row>
    <row r="80" spans="1:6">
      <c r="A80" s="17"/>
      <c r="B80" s="31"/>
      <c r="C80" s="31"/>
      <c r="D80" s="22"/>
      <c r="E80" s="33"/>
      <c r="F80" s="33"/>
    </row>
    <row r="81" spans="1:6">
      <c r="A81" s="17"/>
      <c r="B81" s="31"/>
      <c r="C81" s="31"/>
      <c r="D81" s="23" t="s">
        <v>121</v>
      </c>
      <c r="E81" s="34">
        <f>E59+E79</f>
        <v>1615904.43</v>
      </c>
      <c r="F81" s="34">
        <f>F59+F79</f>
        <v>788201.48</v>
      </c>
    </row>
    <row r="82" spans="1:6">
      <c r="A82" s="18"/>
      <c r="B82" s="30"/>
      <c r="C82" s="30"/>
      <c r="D82" s="29"/>
      <c r="E82" s="35"/>
      <c r="F82" s="35"/>
    </row>
    <row r="83" spans="1:6" ht="14.45" hidden="1"/>
    <row r="84" spans="1:6" ht="14.45" hidden="1"/>
    <row r="85" spans="1:6" ht="14.45" hidden="1"/>
    <row r="86" spans="1:6" ht="14.45" hidden="1"/>
    <row r="87" spans="1:6" ht="14.45" hidden="1"/>
    <row r="88" spans="1:6" ht="14.45" hidden="1"/>
    <row r="89" spans="1:6" ht="14.45" hidden="1"/>
    <row r="90" spans="1:6" ht="14.45" hidden="1"/>
    <row r="91" spans="1:6" ht="14.45" hidden="1"/>
    <row r="92" spans="1:6" ht="14.45" hidden="1"/>
    <row r="93" spans="1:6" ht="14.45" hidden="1"/>
    <row r="94" spans="1:6" ht="14.45" hidden="1"/>
    <row r="95" spans="1:6" ht="14.45" hidden="1"/>
    <row r="96" spans="1:6" ht="14.45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7" workbookViewId="0">
      <selection activeCell="J24" sqref="J24"/>
    </sheetView>
  </sheetViews>
  <sheetFormatPr baseColWidth="10" defaultRowHeight="15"/>
  <cols>
    <col min="1" max="1" width="53.42578125" customWidth="1"/>
    <col min="3" max="5" width="12.42578125" bestFit="1" customWidth="1"/>
  </cols>
  <sheetData>
    <row r="1" spans="1:6">
      <c r="A1" s="201" t="s">
        <v>638</v>
      </c>
      <c r="B1" s="243"/>
      <c r="C1" s="243"/>
      <c r="D1" s="243"/>
      <c r="E1" s="243"/>
      <c r="F1" s="294"/>
    </row>
    <row r="2" spans="1:6">
      <c r="A2" s="259"/>
      <c r="B2" s="295" t="s">
        <v>236</v>
      </c>
      <c r="C2" s="295"/>
      <c r="D2" s="295"/>
      <c r="E2" s="295"/>
      <c r="F2" s="260"/>
    </row>
    <row r="3" spans="1:6">
      <c r="A3" s="261" t="s">
        <v>4</v>
      </c>
      <c r="B3" s="262" t="s">
        <v>639</v>
      </c>
      <c r="C3" s="263" t="s">
        <v>640</v>
      </c>
      <c r="D3" s="262" t="s">
        <v>641</v>
      </c>
      <c r="E3" s="262" t="s">
        <v>642</v>
      </c>
      <c r="F3" s="261" t="s">
        <v>643</v>
      </c>
    </row>
    <row r="4" spans="1:6">
      <c r="A4" s="292"/>
      <c r="B4" s="293"/>
      <c r="C4" s="293"/>
      <c r="D4" s="293"/>
      <c r="E4" s="293"/>
      <c r="F4" s="293"/>
    </row>
    <row r="5" spans="1:6">
      <c r="A5" s="264" t="s">
        <v>644</v>
      </c>
      <c r="B5" s="265">
        <v>0</v>
      </c>
      <c r="C5" s="265">
        <v>1841841.74</v>
      </c>
      <c r="D5" s="265">
        <v>3150036.44</v>
      </c>
      <c r="E5" s="265">
        <v>4836996.28</v>
      </c>
      <c r="F5" s="265"/>
    </row>
    <row r="6" spans="1:6">
      <c r="A6" s="266" t="s">
        <v>242</v>
      </c>
      <c r="B6" s="267">
        <v>0</v>
      </c>
      <c r="C6" s="267">
        <v>1841841.74</v>
      </c>
      <c r="D6" s="267">
        <v>3150036.44</v>
      </c>
      <c r="E6" s="267">
        <v>4836996.28</v>
      </c>
      <c r="F6" s="267"/>
    </row>
    <row r="7" spans="1:6">
      <c r="A7" s="278" t="s">
        <v>645</v>
      </c>
      <c r="B7" s="279">
        <v>0</v>
      </c>
      <c r="C7" s="279">
        <v>0</v>
      </c>
      <c r="D7" s="279">
        <v>0</v>
      </c>
      <c r="E7" s="279">
        <v>0</v>
      </c>
      <c r="F7" s="279"/>
    </row>
    <row r="8" spans="1:6">
      <c r="A8" s="268" t="s">
        <v>646</v>
      </c>
      <c r="B8" s="280">
        <v>0</v>
      </c>
      <c r="C8" s="280">
        <v>0</v>
      </c>
      <c r="D8" s="280">
        <v>0</v>
      </c>
      <c r="E8" s="280">
        <v>0</v>
      </c>
      <c r="F8" s="280"/>
    </row>
    <row r="9" spans="1:6">
      <c r="A9" s="269" t="s">
        <v>647</v>
      </c>
      <c r="B9" s="280">
        <v>0</v>
      </c>
      <c r="C9" s="280">
        <v>0</v>
      </c>
      <c r="D9" s="280">
        <v>0</v>
      </c>
      <c r="E9" s="280">
        <v>0</v>
      </c>
      <c r="F9" s="280"/>
    </row>
    <row r="10" spans="1:6">
      <c r="A10" s="269" t="s">
        <v>648</v>
      </c>
      <c r="B10" s="280">
        <v>0</v>
      </c>
      <c r="C10" s="280">
        <v>0</v>
      </c>
      <c r="D10" s="280">
        <v>0</v>
      </c>
      <c r="E10" s="280">
        <v>0</v>
      </c>
      <c r="F10" s="280"/>
    </row>
    <row r="11" spans="1:6">
      <c r="A11" s="269" t="s">
        <v>649</v>
      </c>
      <c r="B11" s="280">
        <v>0</v>
      </c>
      <c r="C11" s="280">
        <v>0</v>
      </c>
      <c r="D11" s="280">
        <v>0</v>
      </c>
      <c r="E11" s="280">
        <v>0</v>
      </c>
      <c r="F11" s="280"/>
    </row>
    <row r="12" spans="1:6">
      <c r="A12" s="269" t="s">
        <v>650</v>
      </c>
      <c r="B12" s="280">
        <v>0</v>
      </c>
      <c r="C12" s="280">
        <v>0</v>
      </c>
      <c r="D12" s="280">
        <v>0</v>
      </c>
      <c r="E12" s="280">
        <v>0</v>
      </c>
      <c r="F12" s="280"/>
    </row>
    <row r="13" spans="1:6">
      <c r="A13" s="269" t="s">
        <v>651</v>
      </c>
      <c r="B13" s="280">
        <v>0</v>
      </c>
      <c r="C13" s="280">
        <v>0</v>
      </c>
      <c r="D13" s="280">
        <v>0</v>
      </c>
      <c r="E13" s="280">
        <v>0</v>
      </c>
      <c r="F13" s="280"/>
    </row>
    <row r="14" spans="1:6">
      <c r="A14" s="269" t="s">
        <v>652</v>
      </c>
      <c r="B14" s="280">
        <v>0</v>
      </c>
      <c r="C14" s="280">
        <v>0</v>
      </c>
      <c r="D14" s="280">
        <v>0</v>
      </c>
      <c r="E14" s="280">
        <v>0</v>
      </c>
      <c r="F14" s="280"/>
    </row>
    <row r="15" spans="1:6">
      <c r="A15" s="281" t="s">
        <v>653</v>
      </c>
      <c r="B15" s="279">
        <v>0</v>
      </c>
      <c r="C15" s="279">
        <v>0</v>
      </c>
      <c r="D15" s="279">
        <v>0</v>
      </c>
      <c r="E15" s="279">
        <v>0</v>
      </c>
      <c r="F15" s="279"/>
    </row>
    <row r="16" spans="1:6">
      <c r="A16" s="268" t="s">
        <v>654</v>
      </c>
      <c r="B16" s="282">
        <v>0</v>
      </c>
      <c r="C16" s="282">
        <v>0</v>
      </c>
      <c r="D16" s="282">
        <v>0</v>
      </c>
      <c r="E16" s="282">
        <v>0</v>
      </c>
      <c r="F16" s="282"/>
    </row>
    <row r="17" spans="1:6">
      <c r="A17" s="269" t="s">
        <v>655</v>
      </c>
      <c r="B17" s="282">
        <v>0</v>
      </c>
      <c r="C17" s="282">
        <v>0</v>
      </c>
      <c r="D17" s="282">
        <v>0</v>
      </c>
      <c r="E17" s="282">
        <v>0</v>
      </c>
      <c r="F17" s="282"/>
    </row>
    <row r="18" spans="1:6">
      <c r="A18" s="269" t="s">
        <v>656</v>
      </c>
      <c r="B18" s="282">
        <v>0</v>
      </c>
      <c r="C18" s="282">
        <v>0</v>
      </c>
      <c r="D18" s="282">
        <v>0</v>
      </c>
      <c r="E18" s="282">
        <v>0</v>
      </c>
      <c r="F18" s="282"/>
    </row>
    <row r="19" spans="1:6">
      <c r="A19" s="269" t="s">
        <v>657</v>
      </c>
      <c r="B19" s="282">
        <v>0</v>
      </c>
      <c r="C19" s="282">
        <v>0</v>
      </c>
      <c r="D19" s="282">
        <v>0</v>
      </c>
      <c r="E19" s="282">
        <v>0</v>
      </c>
      <c r="F19" s="282"/>
    </row>
    <row r="20" spans="1:6">
      <c r="A20" s="269" t="s">
        <v>658</v>
      </c>
      <c r="B20" s="282">
        <v>0</v>
      </c>
      <c r="C20" s="282">
        <v>0</v>
      </c>
      <c r="D20" s="282">
        <v>0</v>
      </c>
      <c r="E20" s="282">
        <v>0</v>
      </c>
      <c r="F20" s="282"/>
    </row>
    <row r="21" spans="1:6">
      <c r="A21" s="269" t="s">
        <v>659</v>
      </c>
      <c r="B21" s="282">
        <v>0</v>
      </c>
      <c r="C21" s="282">
        <v>0</v>
      </c>
      <c r="D21" s="282">
        <v>0</v>
      </c>
      <c r="E21" s="282">
        <v>0</v>
      </c>
      <c r="F21" s="282"/>
    </row>
    <row r="22" spans="1:6">
      <c r="A22" s="269" t="s">
        <v>660</v>
      </c>
      <c r="B22" s="282">
        <v>0</v>
      </c>
      <c r="C22" s="282">
        <v>0</v>
      </c>
      <c r="D22" s="282">
        <v>0</v>
      </c>
      <c r="E22" s="282">
        <v>0</v>
      </c>
      <c r="F22" s="282"/>
    </row>
    <row r="23" spans="1:6">
      <c r="A23" s="269" t="s">
        <v>661</v>
      </c>
      <c r="B23" s="282">
        <v>0</v>
      </c>
      <c r="C23" s="282">
        <v>0</v>
      </c>
      <c r="D23" s="282">
        <v>0</v>
      </c>
      <c r="E23" s="282">
        <v>0</v>
      </c>
      <c r="F23" s="282"/>
    </row>
    <row r="24" spans="1:6">
      <c r="A24" s="269" t="s">
        <v>662</v>
      </c>
      <c r="B24" s="282">
        <v>0</v>
      </c>
      <c r="C24" s="282">
        <v>0</v>
      </c>
      <c r="D24" s="282">
        <v>0</v>
      </c>
      <c r="E24" s="282">
        <v>0</v>
      </c>
      <c r="F24" s="282"/>
    </row>
    <row r="25" spans="1:6">
      <c r="A25" s="269" t="s">
        <v>663</v>
      </c>
      <c r="B25" s="282">
        <v>0</v>
      </c>
      <c r="C25" s="282">
        <v>0</v>
      </c>
      <c r="D25" s="282">
        <v>0</v>
      </c>
      <c r="E25" s="282">
        <v>0</v>
      </c>
      <c r="F25" s="282"/>
    </row>
    <row r="26" spans="1:6">
      <c r="A26" s="270" t="s">
        <v>664</v>
      </c>
      <c r="B26" s="282">
        <v>0</v>
      </c>
      <c r="C26" s="282">
        <v>0</v>
      </c>
      <c r="D26" s="282">
        <v>0</v>
      </c>
      <c r="E26" s="282">
        <v>0</v>
      </c>
      <c r="F26" s="283"/>
    </row>
    <row r="27" spans="1:6">
      <c r="A27" s="281" t="s">
        <v>665</v>
      </c>
      <c r="B27" s="279">
        <v>0</v>
      </c>
      <c r="C27" s="279">
        <v>1841841.74</v>
      </c>
      <c r="D27" s="279">
        <v>3150036.44</v>
      </c>
      <c r="E27" s="279">
        <v>4836996.28</v>
      </c>
      <c r="F27" s="279"/>
    </row>
    <row r="28" spans="1:6">
      <c r="A28" s="268" t="s">
        <v>666</v>
      </c>
      <c r="B28" s="282">
        <v>0</v>
      </c>
      <c r="C28" s="282">
        <v>1841841.74</v>
      </c>
      <c r="D28" s="282">
        <v>3150036.44</v>
      </c>
      <c r="E28" s="282">
        <v>4836996.28</v>
      </c>
      <c r="F28" s="282"/>
    </row>
    <row r="29" spans="1:6">
      <c r="A29" s="269" t="s">
        <v>667</v>
      </c>
      <c r="B29" s="284">
        <v>0</v>
      </c>
      <c r="C29" s="284">
        <v>0</v>
      </c>
      <c r="D29" s="284">
        <v>0</v>
      </c>
      <c r="E29" s="284">
        <v>0</v>
      </c>
      <c r="F29" s="284"/>
    </row>
    <row r="30" spans="1:6">
      <c r="A30" s="281" t="s">
        <v>668</v>
      </c>
      <c r="B30" s="279">
        <v>0</v>
      </c>
      <c r="C30" s="279">
        <v>0</v>
      </c>
      <c r="D30" s="279">
        <v>0</v>
      </c>
      <c r="E30" s="279">
        <v>0</v>
      </c>
      <c r="F30" s="279"/>
    </row>
    <row r="31" spans="1:6">
      <c r="A31" s="268" t="s">
        <v>669</v>
      </c>
      <c r="B31" s="282">
        <v>0</v>
      </c>
      <c r="C31" s="282">
        <v>0</v>
      </c>
      <c r="D31" s="282">
        <v>0</v>
      </c>
      <c r="E31" s="282">
        <v>0</v>
      </c>
      <c r="F31" s="282"/>
    </row>
    <row r="32" spans="1:6">
      <c r="A32" s="269" t="s">
        <v>670</v>
      </c>
      <c r="B32" s="282">
        <v>0</v>
      </c>
      <c r="C32" s="282">
        <v>0</v>
      </c>
      <c r="D32" s="282">
        <v>0</v>
      </c>
      <c r="E32" s="282">
        <v>0</v>
      </c>
      <c r="F32" s="282"/>
    </row>
    <row r="33" spans="1:6">
      <c r="A33" s="269" t="s">
        <v>671</v>
      </c>
      <c r="B33" s="282">
        <v>0</v>
      </c>
      <c r="C33" s="282">
        <v>0</v>
      </c>
      <c r="D33" s="282">
        <v>0</v>
      </c>
      <c r="E33" s="282">
        <v>0</v>
      </c>
      <c r="F33" s="282"/>
    </row>
    <row r="34" spans="1:6">
      <c r="A34" s="269" t="s">
        <v>672</v>
      </c>
      <c r="B34" s="282">
        <v>0</v>
      </c>
      <c r="C34" s="282">
        <v>0</v>
      </c>
      <c r="D34" s="282">
        <v>0</v>
      </c>
      <c r="E34" s="282">
        <v>0</v>
      </c>
      <c r="F34" s="282"/>
    </row>
    <row r="35" spans="1:6">
      <c r="A35" s="270" t="s">
        <v>673</v>
      </c>
      <c r="B35" s="282">
        <v>0</v>
      </c>
      <c r="C35" s="282">
        <v>0</v>
      </c>
      <c r="D35" s="282">
        <v>0</v>
      </c>
      <c r="E35" s="282">
        <v>0</v>
      </c>
      <c r="F35" s="282"/>
    </row>
    <row r="36" spans="1:6">
      <c r="A36" s="281" t="s">
        <v>674</v>
      </c>
      <c r="B36" s="279">
        <v>0</v>
      </c>
      <c r="C36" s="279">
        <v>0</v>
      </c>
      <c r="D36" s="279">
        <v>0</v>
      </c>
      <c r="E36" s="279">
        <v>0</v>
      </c>
      <c r="F36" s="279"/>
    </row>
    <row r="37" spans="1:6">
      <c r="A37" s="266" t="s">
        <v>675</v>
      </c>
      <c r="B37" s="265">
        <v>0</v>
      </c>
      <c r="C37" s="265">
        <v>0</v>
      </c>
      <c r="D37" s="265">
        <v>0</v>
      </c>
      <c r="E37" s="265">
        <v>0</v>
      </c>
      <c r="F37" s="265"/>
    </row>
    <row r="38" spans="1:6">
      <c r="A38" s="281" t="s">
        <v>676</v>
      </c>
      <c r="B38" s="279">
        <v>0</v>
      </c>
      <c r="C38" s="279">
        <v>0</v>
      </c>
      <c r="D38" s="279">
        <v>0</v>
      </c>
      <c r="E38" s="279">
        <v>0</v>
      </c>
      <c r="F38" s="279"/>
    </row>
    <row r="39" spans="1:6">
      <c r="A39" s="271" t="s">
        <v>677</v>
      </c>
      <c r="B39" s="285">
        <v>0</v>
      </c>
      <c r="C39" s="285">
        <v>0</v>
      </c>
      <c r="D39" s="285">
        <v>0</v>
      </c>
      <c r="E39" s="285">
        <v>0</v>
      </c>
      <c r="F39" s="285"/>
    </row>
    <row r="40" spans="1:6">
      <c r="A40" s="271" t="s">
        <v>678</v>
      </c>
      <c r="B40" s="285">
        <v>0</v>
      </c>
      <c r="C40" s="285">
        <v>0</v>
      </c>
      <c r="D40" s="285">
        <v>0</v>
      </c>
      <c r="E40" s="285">
        <v>0</v>
      </c>
      <c r="F40" s="285"/>
    </row>
    <row r="41" spans="1:6">
      <c r="A41" s="271" t="s">
        <v>679</v>
      </c>
      <c r="B41" s="285">
        <v>0</v>
      </c>
      <c r="C41" s="285">
        <v>0</v>
      </c>
      <c r="D41" s="285">
        <v>0</v>
      </c>
      <c r="E41" s="285">
        <v>0</v>
      </c>
      <c r="F41" s="285"/>
    </row>
    <row r="42" spans="1:6">
      <c r="A42" s="271" t="s">
        <v>680</v>
      </c>
      <c r="B42" s="285">
        <v>0</v>
      </c>
      <c r="C42" s="285">
        <v>0</v>
      </c>
      <c r="D42" s="285">
        <v>0</v>
      </c>
      <c r="E42" s="285">
        <v>0</v>
      </c>
      <c r="F42" s="285"/>
    </row>
    <row r="43" spans="1:6">
      <c r="A43" s="271" t="s">
        <v>681</v>
      </c>
      <c r="B43" s="285">
        <v>0</v>
      </c>
      <c r="C43" s="285">
        <v>0</v>
      </c>
      <c r="D43" s="285">
        <v>0</v>
      </c>
      <c r="E43" s="285">
        <v>0</v>
      </c>
      <c r="F43" s="285"/>
    </row>
    <row r="44" spans="1:6">
      <c r="A44" s="271" t="s">
        <v>682</v>
      </c>
      <c r="B44" s="285">
        <v>0</v>
      </c>
      <c r="C44" s="285">
        <v>0</v>
      </c>
      <c r="D44" s="285">
        <v>0</v>
      </c>
      <c r="E44" s="285">
        <v>0</v>
      </c>
      <c r="F44" s="285"/>
    </row>
    <row r="45" spans="1:6">
      <c r="A45" s="271" t="s">
        <v>683</v>
      </c>
      <c r="B45" s="285">
        <v>0</v>
      </c>
      <c r="C45" s="285">
        <v>0</v>
      </c>
      <c r="D45" s="285">
        <v>0</v>
      </c>
      <c r="E45" s="285">
        <v>0</v>
      </c>
      <c r="F45" s="285"/>
    </row>
    <row r="46" spans="1:6">
      <c r="A46" s="271" t="s">
        <v>684</v>
      </c>
      <c r="B46" s="285">
        <v>0</v>
      </c>
      <c r="C46" s="285">
        <v>0</v>
      </c>
      <c r="D46" s="285">
        <v>0</v>
      </c>
      <c r="E46" s="285">
        <v>0</v>
      </c>
      <c r="F46" s="285"/>
    </row>
    <row r="47" spans="1:6">
      <c r="A47" s="281" t="s">
        <v>685</v>
      </c>
      <c r="B47" s="279">
        <v>0</v>
      </c>
      <c r="C47" s="279">
        <v>0</v>
      </c>
      <c r="D47" s="279">
        <v>0</v>
      </c>
      <c r="E47" s="279">
        <v>0</v>
      </c>
      <c r="F47" s="279"/>
    </row>
    <row r="48" spans="1:6">
      <c r="A48" s="271" t="s">
        <v>686</v>
      </c>
      <c r="B48" s="285">
        <v>0</v>
      </c>
      <c r="C48" s="285">
        <v>0</v>
      </c>
      <c r="D48" s="285">
        <v>0</v>
      </c>
      <c r="E48" s="285">
        <v>0</v>
      </c>
      <c r="F48" s="285"/>
    </row>
    <row r="49" spans="1:6">
      <c r="A49" s="271" t="s">
        <v>687</v>
      </c>
      <c r="B49" s="285">
        <v>0</v>
      </c>
      <c r="C49" s="285">
        <v>0</v>
      </c>
      <c r="D49" s="285">
        <v>0</v>
      </c>
      <c r="E49" s="285">
        <v>0</v>
      </c>
      <c r="F49" s="285"/>
    </row>
    <row r="50" spans="1:6">
      <c r="A50" s="271" t="s">
        <v>688</v>
      </c>
      <c r="B50" s="285">
        <v>0</v>
      </c>
      <c r="C50" s="285">
        <v>0</v>
      </c>
      <c r="D50" s="285">
        <v>0</v>
      </c>
      <c r="E50" s="285">
        <v>0</v>
      </c>
      <c r="F50" s="285"/>
    </row>
    <row r="51" spans="1:6">
      <c r="A51" s="271" t="s">
        <v>689</v>
      </c>
      <c r="B51" s="285">
        <v>0</v>
      </c>
      <c r="C51" s="285">
        <v>0</v>
      </c>
      <c r="D51" s="285">
        <v>0</v>
      </c>
      <c r="E51" s="285">
        <v>0</v>
      </c>
      <c r="F51" s="285"/>
    </row>
    <row r="52" spans="1:6">
      <c r="A52" s="281" t="s">
        <v>690</v>
      </c>
      <c r="B52" s="279">
        <v>0</v>
      </c>
      <c r="C52" s="279">
        <v>0</v>
      </c>
      <c r="D52" s="279">
        <v>0</v>
      </c>
      <c r="E52" s="279">
        <v>0</v>
      </c>
      <c r="F52" s="279"/>
    </row>
    <row r="53" spans="1:6">
      <c r="A53" s="271" t="s">
        <v>691</v>
      </c>
      <c r="B53" s="285">
        <v>0</v>
      </c>
      <c r="C53" s="285">
        <v>0</v>
      </c>
      <c r="D53" s="285">
        <v>0</v>
      </c>
      <c r="E53" s="285">
        <v>0</v>
      </c>
      <c r="F53" s="285"/>
    </row>
    <row r="54" spans="1:6">
      <c r="A54" s="271" t="s">
        <v>692</v>
      </c>
      <c r="B54" s="285">
        <v>0</v>
      </c>
      <c r="C54" s="285">
        <v>0</v>
      </c>
      <c r="D54" s="285">
        <v>0</v>
      </c>
      <c r="E54" s="285">
        <v>0</v>
      </c>
      <c r="F54" s="285"/>
    </row>
    <row r="55" spans="1:6">
      <c r="A55" s="281" t="s">
        <v>693</v>
      </c>
      <c r="B55" s="279">
        <v>0</v>
      </c>
      <c r="C55" s="279">
        <v>0</v>
      </c>
      <c r="D55" s="279">
        <v>0</v>
      </c>
      <c r="E55" s="279">
        <v>0</v>
      </c>
      <c r="F55" s="279"/>
    </row>
    <row r="56" spans="1:6">
      <c r="A56" s="281" t="s">
        <v>694</v>
      </c>
      <c r="B56" s="279">
        <v>0</v>
      </c>
      <c r="C56" s="279">
        <v>0</v>
      </c>
      <c r="D56" s="279">
        <v>0</v>
      </c>
      <c r="E56" s="279">
        <v>0</v>
      </c>
      <c r="F56" s="279"/>
    </row>
    <row r="57" spans="1:6">
      <c r="A57" s="286"/>
      <c r="B57" s="287"/>
      <c r="C57" s="287"/>
      <c r="D57" s="287"/>
      <c r="E57" s="287"/>
      <c r="F57" s="287"/>
    </row>
    <row r="58" spans="1:6" ht="15.75" thickBot="1">
      <c r="A58" s="287"/>
      <c r="B58" s="272"/>
      <c r="C58" s="272"/>
      <c r="D58" s="272"/>
      <c r="E58" s="272"/>
      <c r="F58" s="272"/>
    </row>
    <row r="59" spans="1:6" ht="15.75" thickBot="1">
      <c r="A59" s="273" t="s">
        <v>210</v>
      </c>
      <c r="B59" s="274" t="s">
        <v>695</v>
      </c>
      <c r="C59" s="274" t="s">
        <v>695</v>
      </c>
      <c r="D59" s="274"/>
      <c r="E59" s="274"/>
      <c r="F59" s="274"/>
    </row>
    <row r="60" spans="1:6">
      <c r="A60" s="266" t="s">
        <v>696</v>
      </c>
      <c r="B60" s="267">
        <v>0</v>
      </c>
      <c r="C60" s="267">
        <v>0</v>
      </c>
      <c r="D60" s="267">
        <v>0</v>
      </c>
      <c r="E60" s="267">
        <v>0</v>
      </c>
      <c r="F60" s="267"/>
    </row>
    <row r="61" spans="1:6">
      <c r="A61" s="269" t="s">
        <v>697</v>
      </c>
      <c r="B61" s="275">
        <v>0</v>
      </c>
      <c r="C61" s="275">
        <v>0</v>
      </c>
      <c r="D61" s="275">
        <v>0</v>
      </c>
      <c r="E61" s="275">
        <v>0</v>
      </c>
      <c r="F61" s="275"/>
    </row>
    <row r="62" spans="1:6">
      <c r="A62" s="270" t="s">
        <v>698</v>
      </c>
      <c r="B62" s="288">
        <v>0</v>
      </c>
      <c r="C62" s="288">
        <v>0</v>
      </c>
      <c r="D62" s="288">
        <v>0</v>
      </c>
      <c r="E62" s="288">
        <v>0</v>
      </c>
      <c r="F62" s="288"/>
    </row>
    <row r="63" spans="1:6">
      <c r="A63" s="287"/>
      <c r="B63" s="289"/>
      <c r="C63" s="289"/>
      <c r="D63" s="289"/>
      <c r="E63" s="289"/>
      <c r="F63" s="289"/>
    </row>
    <row r="64" spans="1:6" ht="15.75" thickBot="1">
      <c r="A64" s="276"/>
      <c r="B64" s="272"/>
      <c r="C64" s="272"/>
      <c r="D64" s="272"/>
      <c r="E64" s="272"/>
      <c r="F64" s="272"/>
    </row>
    <row r="65" spans="1:6" ht="15.75" thickBot="1">
      <c r="A65" s="273" t="s">
        <v>210</v>
      </c>
      <c r="B65" s="274" t="s">
        <v>695</v>
      </c>
      <c r="C65" s="274" t="s">
        <v>695</v>
      </c>
      <c r="D65" s="274"/>
      <c r="E65" s="274"/>
      <c r="F65" s="274"/>
    </row>
    <row r="66" spans="1:6">
      <c r="A66" s="266" t="s">
        <v>699</v>
      </c>
      <c r="B66" s="267">
        <v>0</v>
      </c>
      <c r="C66" s="267">
        <v>0</v>
      </c>
      <c r="D66" s="267">
        <v>0</v>
      </c>
      <c r="E66" s="267">
        <v>0</v>
      </c>
      <c r="F66" s="267"/>
    </row>
    <row r="67" spans="1:6">
      <c r="A67" s="277" t="s">
        <v>653</v>
      </c>
      <c r="B67" s="290">
        <v>0</v>
      </c>
      <c r="C67" s="290">
        <v>0</v>
      </c>
      <c r="D67" s="290">
        <v>0</v>
      </c>
      <c r="E67" s="290">
        <v>0</v>
      </c>
      <c r="F67" s="290"/>
    </row>
    <row r="68" spans="1:6">
      <c r="A68" s="269" t="s">
        <v>700</v>
      </c>
      <c r="B68" s="291">
        <v>0</v>
      </c>
      <c r="C68" s="291">
        <v>0</v>
      </c>
      <c r="D68" s="291">
        <v>0</v>
      </c>
      <c r="E68" s="291">
        <v>0</v>
      </c>
      <c r="F68" s="291"/>
    </row>
    <row r="69" spans="1:6">
      <c r="A69" s="266" t="s">
        <v>701</v>
      </c>
      <c r="B69" s="267">
        <v>0</v>
      </c>
      <c r="C69" s="267">
        <v>0</v>
      </c>
      <c r="D69" s="267">
        <v>0</v>
      </c>
      <c r="E69" s="267">
        <v>0</v>
      </c>
      <c r="F69" s="267"/>
    </row>
    <row r="70" spans="1:6">
      <c r="A70" s="277" t="s">
        <v>702</v>
      </c>
      <c r="B70" s="290">
        <v>0</v>
      </c>
      <c r="C70" s="290">
        <v>0</v>
      </c>
      <c r="D70" s="290">
        <v>0</v>
      </c>
      <c r="E70" s="290">
        <v>0</v>
      </c>
      <c r="F70" s="290"/>
    </row>
    <row r="71" spans="1:6">
      <c r="A71" s="270" t="s">
        <v>703</v>
      </c>
      <c r="B71" s="288">
        <v>0</v>
      </c>
      <c r="C71" s="288">
        <v>0</v>
      </c>
      <c r="D71" s="288">
        <v>0</v>
      </c>
      <c r="E71" s="288">
        <v>0</v>
      </c>
      <c r="F71" s="288"/>
    </row>
    <row r="72" spans="1:6">
      <c r="A72" s="287"/>
      <c r="B72" s="287"/>
      <c r="C72" s="287"/>
      <c r="D72" s="287"/>
      <c r="E72" s="287"/>
      <c r="F72" s="287"/>
    </row>
    <row r="73" spans="1:6">
      <c r="A73" s="287"/>
      <c r="B73" s="287"/>
      <c r="C73" s="289"/>
      <c r="D73" s="287"/>
      <c r="E73" s="287"/>
      <c r="F73" s="287"/>
    </row>
    <row r="74" spans="1:6">
      <c r="A74" s="287" t="s">
        <v>704</v>
      </c>
      <c r="B74" s="287"/>
      <c r="C74" s="287"/>
      <c r="D74" s="287"/>
      <c r="E74" s="287"/>
      <c r="F74" s="287"/>
    </row>
  </sheetData>
  <mergeCells count="2">
    <mergeCell ref="A1:F1"/>
    <mergeCell ref="B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3" workbookViewId="0">
      <selection activeCell="H51" sqref="H51"/>
    </sheetView>
  </sheetViews>
  <sheetFormatPr baseColWidth="10" defaultRowHeight="15"/>
  <cols>
    <col min="1" max="1" width="69.7109375" customWidth="1"/>
  </cols>
  <sheetData>
    <row r="1" spans="1:7">
      <c r="A1" s="312" t="s">
        <v>705</v>
      </c>
      <c r="B1" s="313"/>
      <c r="C1" s="313"/>
      <c r="D1" s="313"/>
      <c r="E1" s="313"/>
      <c r="F1" s="313"/>
      <c r="G1" s="314"/>
    </row>
    <row r="2" spans="1:7">
      <c r="A2" s="40" t="s">
        <v>706</v>
      </c>
      <c r="B2" s="315"/>
      <c r="C2" s="315"/>
      <c r="D2" s="315"/>
      <c r="E2" s="315"/>
      <c r="F2" s="315"/>
      <c r="G2" s="42"/>
    </row>
    <row r="3" spans="1:7">
      <c r="A3" s="46" t="s">
        <v>2</v>
      </c>
      <c r="B3" s="47"/>
      <c r="C3" s="47"/>
      <c r="D3" s="47"/>
      <c r="E3" s="47"/>
      <c r="F3" s="47"/>
      <c r="G3" s="48"/>
    </row>
    <row r="4" spans="1:7">
      <c r="A4" s="316" t="s">
        <v>707</v>
      </c>
      <c r="B4" s="310">
        <v>2018</v>
      </c>
      <c r="C4" s="310">
        <v>2019</v>
      </c>
      <c r="D4" s="310">
        <v>2020</v>
      </c>
      <c r="E4" s="310">
        <v>2021</v>
      </c>
      <c r="F4" s="310">
        <v>2022</v>
      </c>
      <c r="G4" s="310">
        <v>2023</v>
      </c>
    </row>
    <row r="5" spans="1:7" ht="62.25">
      <c r="A5" s="194"/>
      <c r="B5" s="311" t="s">
        <v>708</v>
      </c>
      <c r="C5" s="311" t="s">
        <v>709</v>
      </c>
      <c r="D5" s="311" t="s">
        <v>710</v>
      </c>
      <c r="E5" s="311" t="s">
        <v>711</v>
      </c>
      <c r="F5" s="311" t="s">
        <v>712</v>
      </c>
      <c r="G5" s="298" t="s">
        <v>713</v>
      </c>
    </row>
    <row r="6" spans="1:7">
      <c r="A6" s="299" t="s">
        <v>714</v>
      </c>
      <c r="B6" s="301">
        <v>0</v>
      </c>
      <c r="C6" s="301">
        <v>0</v>
      </c>
      <c r="D6" s="301">
        <v>0</v>
      </c>
      <c r="E6" s="301">
        <v>0</v>
      </c>
      <c r="F6" s="301">
        <v>0</v>
      </c>
      <c r="G6" s="301">
        <v>4836996.28</v>
      </c>
    </row>
    <row r="7" spans="1:7">
      <c r="A7" s="300" t="s">
        <v>715</v>
      </c>
      <c r="B7" s="302"/>
      <c r="C7" s="302"/>
      <c r="D7" s="302"/>
      <c r="E7" s="302"/>
      <c r="F7" s="302"/>
      <c r="G7" s="302"/>
    </row>
    <row r="8" spans="1:7">
      <c r="A8" s="303" t="s">
        <v>716</v>
      </c>
      <c r="B8" s="304">
        <v>0</v>
      </c>
      <c r="C8" s="304">
        <v>0</v>
      </c>
      <c r="D8" s="304">
        <v>0</v>
      </c>
      <c r="E8" s="304">
        <v>0</v>
      </c>
      <c r="F8" s="304">
        <v>0</v>
      </c>
      <c r="G8" s="304">
        <v>0</v>
      </c>
    </row>
    <row r="9" spans="1:7">
      <c r="A9" s="303" t="s">
        <v>717</v>
      </c>
      <c r="B9" s="304">
        <v>0</v>
      </c>
      <c r="C9" s="304">
        <v>0</v>
      </c>
      <c r="D9" s="304">
        <v>0</v>
      </c>
      <c r="E9" s="304">
        <v>0</v>
      </c>
      <c r="F9" s="304">
        <v>0</v>
      </c>
      <c r="G9" s="304">
        <v>0</v>
      </c>
    </row>
    <row r="10" spans="1:7">
      <c r="A10" s="303" t="s">
        <v>718</v>
      </c>
      <c r="B10" s="304">
        <v>0</v>
      </c>
      <c r="C10" s="304">
        <v>0</v>
      </c>
      <c r="D10" s="304">
        <v>0</v>
      </c>
      <c r="E10" s="304">
        <v>0</v>
      </c>
      <c r="F10" s="304">
        <v>0</v>
      </c>
      <c r="G10" s="304">
        <v>0</v>
      </c>
    </row>
    <row r="11" spans="1:7">
      <c r="A11" s="303" t="s">
        <v>719</v>
      </c>
      <c r="B11" s="304">
        <v>0</v>
      </c>
      <c r="C11" s="304">
        <v>0</v>
      </c>
      <c r="D11" s="304">
        <v>0</v>
      </c>
      <c r="E11" s="304">
        <v>0</v>
      </c>
      <c r="F11" s="304">
        <v>0</v>
      </c>
      <c r="G11" s="304">
        <v>0</v>
      </c>
    </row>
    <row r="12" spans="1:7">
      <c r="A12" s="303" t="s">
        <v>720</v>
      </c>
      <c r="B12" s="304">
        <v>0</v>
      </c>
      <c r="C12" s="304">
        <v>0</v>
      </c>
      <c r="D12" s="304">
        <v>0</v>
      </c>
      <c r="E12" s="304">
        <v>0</v>
      </c>
      <c r="F12" s="304">
        <v>0</v>
      </c>
      <c r="G12" s="304">
        <v>0</v>
      </c>
    </row>
    <row r="13" spans="1:7">
      <c r="A13" s="303" t="s">
        <v>721</v>
      </c>
      <c r="B13" s="304">
        <v>0</v>
      </c>
      <c r="C13" s="304">
        <v>0</v>
      </c>
      <c r="D13" s="304">
        <v>0</v>
      </c>
      <c r="E13" s="304">
        <v>0</v>
      </c>
      <c r="F13" s="304">
        <v>0</v>
      </c>
      <c r="G13" s="304">
        <v>0</v>
      </c>
    </row>
    <row r="14" spans="1:7">
      <c r="A14" s="303" t="s">
        <v>722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</row>
    <row r="15" spans="1:7">
      <c r="A15" s="303" t="s">
        <v>723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</row>
    <row r="16" spans="1:7">
      <c r="A16" s="303" t="s">
        <v>724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</row>
    <row r="17" spans="1:7">
      <c r="A17" s="303" t="s">
        <v>725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4836996.28</v>
      </c>
    </row>
    <row r="18" spans="1:7">
      <c r="A18" s="303" t="s">
        <v>726</v>
      </c>
      <c r="B18" s="304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v>0</v>
      </c>
    </row>
    <row r="19" spans="1:7">
      <c r="A19" s="303" t="s">
        <v>727</v>
      </c>
      <c r="B19" s="304">
        <v>0</v>
      </c>
      <c r="C19" s="304">
        <v>0</v>
      </c>
      <c r="D19" s="304">
        <v>0</v>
      </c>
      <c r="E19" s="304">
        <v>0</v>
      </c>
      <c r="F19" s="304">
        <v>0</v>
      </c>
      <c r="G19" s="304">
        <v>0</v>
      </c>
    </row>
    <row r="20" spans="1:7">
      <c r="A20" s="305"/>
      <c r="B20" s="306"/>
      <c r="C20" s="306"/>
      <c r="D20" s="306"/>
      <c r="E20" s="306"/>
      <c r="F20" s="306"/>
      <c r="G20" s="306"/>
    </row>
    <row r="21" spans="1:7">
      <c r="A21" s="300" t="s">
        <v>728</v>
      </c>
      <c r="B21" s="302">
        <v>0</v>
      </c>
      <c r="C21" s="302">
        <v>0</v>
      </c>
      <c r="D21" s="302">
        <v>0</v>
      </c>
      <c r="E21" s="302">
        <v>0</v>
      </c>
      <c r="F21" s="302">
        <v>0</v>
      </c>
      <c r="G21" s="302">
        <v>0</v>
      </c>
    </row>
    <row r="22" spans="1:7">
      <c r="A22" s="303" t="s">
        <v>729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</row>
    <row r="23" spans="1:7">
      <c r="A23" s="303" t="s">
        <v>730</v>
      </c>
      <c r="B23" s="304">
        <v>0</v>
      </c>
      <c r="C23" s="304">
        <v>0</v>
      </c>
      <c r="D23" s="304">
        <v>0</v>
      </c>
      <c r="E23" s="304">
        <v>0</v>
      </c>
      <c r="F23" s="304">
        <v>0</v>
      </c>
      <c r="G23" s="304">
        <v>0</v>
      </c>
    </row>
    <row r="24" spans="1:7">
      <c r="A24" s="303" t="s">
        <v>731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</row>
    <row r="25" spans="1:7">
      <c r="A25" s="303" t="s">
        <v>732</v>
      </c>
      <c r="B25" s="304">
        <v>0</v>
      </c>
      <c r="C25" s="304">
        <v>0</v>
      </c>
      <c r="D25" s="304">
        <v>0</v>
      </c>
      <c r="E25" s="304">
        <v>0</v>
      </c>
      <c r="F25" s="304">
        <v>0</v>
      </c>
      <c r="G25" s="304">
        <v>0</v>
      </c>
    </row>
    <row r="26" spans="1:7">
      <c r="A26" s="303" t="s">
        <v>733</v>
      </c>
      <c r="B26" s="304">
        <v>0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</row>
    <row r="27" spans="1:7">
      <c r="A27" s="305"/>
      <c r="B27" s="306"/>
      <c r="C27" s="306"/>
      <c r="D27" s="306"/>
      <c r="E27" s="306"/>
      <c r="F27" s="306"/>
      <c r="G27" s="306"/>
    </row>
    <row r="28" spans="1:7">
      <c r="A28" s="300" t="s">
        <v>734</v>
      </c>
      <c r="B28" s="302">
        <v>0</v>
      </c>
      <c r="C28" s="302">
        <v>0</v>
      </c>
      <c r="D28" s="302">
        <v>0</v>
      </c>
      <c r="E28" s="302">
        <v>0</v>
      </c>
      <c r="F28" s="302">
        <v>0</v>
      </c>
      <c r="G28" s="302">
        <v>0</v>
      </c>
    </row>
    <row r="29" spans="1:7">
      <c r="A29" s="303" t="s">
        <v>298</v>
      </c>
      <c r="B29" s="304">
        <v>0</v>
      </c>
      <c r="C29" s="304">
        <v>0</v>
      </c>
      <c r="D29" s="304">
        <v>0</v>
      </c>
      <c r="E29" s="304">
        <v>0</v>
      </c>
      <c r="F29" s="304">
        <v>0</v>
      </c>
      <c r="G29" s="304">
        <v>0</v>
      </c>
    </row>
    <row r="30" spans="1:7">
      <c r="A30" s="305"/>
      <c r="B30" s="306"/>
      <c r="C30" s="306"/>
      <c r="D30" s="306"/>
      <c r="E30" s="306"/>
      <c r="F30" s="306"/>
      <c r="G30" s="306"/>
    </row>
    <row r="31" spans="1:7">
      <c r="A31" s="300" t="s">
        <v>735</v>
      </c>
      <c r="B31" s="302">
        <v>0</v>
      </c>
      <c r="C31" s="302">
        <v>0</v>
      </c>
      <c r="D31" s="302">
        <v>0</v>
      </c>
      <c r="E31" s="302">
        <v>0</v>
      </c>
      <c r="F31" s="302">
        <v>0</v>
      </c>
      <c r="G31" s="302">
        <v>4836996.28</v>
      </c>
    </row>
    <row r="32" spans="1:7">
      <c r="A32" s="305"/>
      <c r="B32" s="306"/>
      <c r="C32" s="306"/>
      <c r="D32" s="306"/>
      <c r="E32" s="306"/>
      <c r="F32" s="306"/>
      <c r="G32" s="306"/>
    </row>
    <row r="33" spans="1:7">
      <c r="A33" s="300" t="s">
        <v>300</v>
      </c>
      <c r="B33" s="306"/>
      <c r="C33" s="306"/>
      <c r="D33" s="306"/>
      <c r="E33" s="306"/>
      <c r="F33" s="306"/>
      <c r="G33" s="306"/>
    </row>
    <row r="34" spans="1:7" ht="46.5" customHeight="1">
      <c r="A34" s="307" t="s">
        <v>736</v>
      </c>
      <c r="B34" s="304">
        <v>0</v>
      </c>
      <c r="C34" s="304">
        <v>0</v>
      </c>
      <c r="D34" s="304">
        <v>0</v>
      </c>
      <c r="E34" s="304">
        <v>0</v>
      </c>
      <c r="F34" s="304">
        <v>0</v>
      </c>
      <c r="G34" s="304">
        <v>0</v>
      </c>
    </row>
    <row r="35" spans="1:7" ht="46.5" customHeight="1">
      <c r="A35" s="307" t="s">
        <v>737</v>
      </c>
      <c r="B35" s="304">
        <v>0</v>
      </c>
      <c r="C35" s="304">
        <v>0</v>
      </c>
      <c r="D35" s="304">
        <v>0</v>
      </c>
      <c r="E35" s="304">
        <v>0</v>
      </c>
      <c r="F35" s="304">
        <v>0</v>
      </c>
      <c r="G35" s="304">
        <v>0</v>
      </c>
    </row>
    <row r="36" spans="1:7">
      <c r="A36" s="300" t="s">
        <v>738</v>
      </c>
      <c r="B36" s="302">
        <v>0</v>
      </c>
      <c r="C36" s="302">
        <v>0</v>
      </c>
      <c r="D36" s="302">
        <v>0</v>
      </c>
      <c r="E36" s="302">
        <v>0</v>
      </c>
      <c r="F36" s="302">
        <v>0</v>
      </c>
      <c r="G36" s="302">
        <v>0</v>
      </c>
    </row>
    <row r="37" spans="1:7">
      <c r="A37" s="308"/>
      <c r="B37" s="308"/>
      <c r="C37" s="308"/>
      <c r="D37" s="308"/>
      <c r="E37" s="308"/>
      <c r="F37" s="308"/>
      <c r="G37" s="308"/>
    </row>
    <row r="38" spans="1:7">
      <c r="A38" s="309"/>
      <c r="B38" s="297"/>
      <c r="C38" s="297"/>
      <c r="D38" s="297"/>
      <c r="E38" s="297"/>
      <c r="F38" s="297"/>
      <c r="G38" s="297"/>
    </row>
    <row r="39" spans="1:7">
      <c r="A39" s="296" t="s">
        <v>739</v>
      </c>
      <c r="B39" s="296"/>
      <c r="C39" s="296"/>
      <c r="D39" s="296"/>
      <c r="E39" s="296"/>
      <c r="F39" s="296"/>
      <c r="G39" s="296"/>
    </row>
    <row r="40" spans="1:7">
      <c r="A40" s="296" t="s">
        <v>740</v>
      </c>
      <c r="B40" s="296"/>
      <c r="C40" s="296"/>
      <c r="D40" s="296"/>
      <c r="E40" s="296"/>
      <c r="F40" s="296"/>
      <c r="G40" s="296"/>
    </row>
  </sheetData>
  <mergeCells count="6">
    <mergeCell ref="A39:G39"/>
    <mergeCell ref="A40:G40"/>
    <mergeCell ref="A1:G1"/>
    <mergeCell ref="A2:G2"/>
    <mergeCell ref="A3:G3"/>
    <mergeCell ref="A4:A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J26" sqref="J26"/>
    </sheetView>
  </sheetViews>
  <sheetFormatPr baseColWidth="10" defaultRowHeight="15"/>
  <cols>
    <col min="1" max="1" width="62.7109375" customWidth="1"/>
  </cols>
  <sheetData>
    <row r="1" spans="1:7">
      <c r="A1" s="333" t="s">
        <v>705</v>
      </c>
      <c r="B1" s="334"/>
      <c r="C1" s="334"/>
      <c r="D1" s="334"/>
      <c r="E1" s="334"/>
      <c r="F1" s="334"/>
      <c r="G1" s="335"/>
    </row>
    <row r="2" spans="1:7">
      <c r="A2" s="336" t="s">
        <v>741</v>
      </c>
      <c r="B2" s="337"/>
      <c r="C2" s="337"/>
      <c r="D2" s="337"/>
      <c r="E2" s="337"/>
      <c r="F2" s="337"/>
      <c r="G2" s="338"/>
    </row>
    <row r="3" spans="1:7">
      <c r="A3" s="339" t="s">
        <v>2</v>
      </c>
      <c r="B3" s="340"/>
      <c r="C3" s="340"/>
      <c r="D3" s="340"/>
      <c r="E3" s="340"/>
      <c r="F3" s="340"/>
      <c r="G3" s="341"/>
    </row>
    <row r="4" spans="1:7">
      <c r="A4" s="342" t="s">
        <v>742</v>
      </c>
      <c r="B4" s="329">
        <v>2018</v>
      </c>
      <c r="C4" s="329">
        <v>2019</v>
      </c>
      <c r="D4" s="329">
        <v>2020</v>
      </c>
      <c r="E4" s="329">
        <v>2021</v>
      </c>
      <c r="F4" s="329">
        <v>2022</v>
      </c>
      <c r="G4" s="331">
        <v>2023</v>
      </c>
    </row>
    <row r="5" spans="1:7" ht="62.25">
      <c r="A5" s="343"/>
      <c r="B5" s="330" t="s">
        <v>708</v>
      </c>
      <c r="C5" s="330" t="s">
        <v>709</v>
      </c>
      <c r="D5" s="330" t="s">
        <v>710</v>
      </c>
      <c r="E5" s="330" t="s">
        <v>711</v>
      </c>
      <c r="F5" s="330" t="s">
        <v>712</v>
      </c>
      <c r="G5" s="332" t="s">
        <v>743</v>
      </c>
    </row>
    <row r="6" spans="1:7">
      <c r="A6" s="319" t="s">
        <v>744</v>
      </c>
      <c r="B6" s="320">
        <v>0</v>
      </c>
      <c r="C6" s="320">
        <v>0</v>
      </c>
      <c r="D6" s="320">
        <v>0</v>
      </c>
      <c r="E6" s="320">
        <v>0</v>
      </c>
      <c r="F6" s="320">
        <v>0</v>
      </c>
      <c r="G6" s="320">
        <v>-3398743.4899999998</v>
      </c>
    </row>
    <row r="7" spans="1:7">
      <c r="A7" s="321" t="s">
        <v>745</v>
      </c>
      <c r="B7" s="328">
        <v>0</v>
      </c>
      <c r="C7" s="328">
        <v>0</v>
      </c>
      <c r="D7" s="328">
        <v>0</v>
      </c>
      <c r="E7" s="328">
        <v>0</v>
      </c>
      <c r="F7" s="328">
        <v>0</v>
      </c>
      <c r="G7" s="328">
        <v>-1813792.14</v>
      </c>
    </row>
    <row r="8" spans="1:7">
      <c r="A8" s="321" t="s">
        <v>746</v>
      </c>
      <c r="B8" s="328">
        <v>0</v>
      </c>
      <c r="C8" s="328">
        <v>0</v>
      </c>
      <c r="D8" s="328">
        <v>0</v>
      </c>
      <c r="E8" s="328">
        <v>0</v>
      </c>
      <c r="F8" s="328">
        <v>0</v>
      </c>
      <c r="G8" s="328">
        <v>-311471.7</v>
      </c>
    </row>
    <row r="9" spans="1:7">
      <c r="A9" s="321" t="s">
        <v>747</v>
      </c>
      <c r="B9" s="328">
        <v>0</v>
      </c>
      <c r="C9" s="328">
        <v>0</v>
      </c>
      <c r="D9" s="328">
        <v>0</v>
      </c>
      <c r="E9" s="328">
        <v>0</v>
      </c>
      <c r="F9" s="328">
        <v>0</v>
      </c>
      <c r="G9" s="328">
        <v>-836990.31</v>
      </c>
    </row>
    <row r="10" spans="1:7">
      <c r="A10" s="321" t="s">
        <v>748</v>
      </c>
      <c r="B10" s="328">
        <v>0</v>
      </c>
      <c r="C10" s="328">
        <v>0</v>
      </c>
      <c r="D10" s="328">
        <v>0</v>
      </c>
      <c r="E10" s="328">
        <v>0</v>
      </c>
      <c r="F10" s="328">
        <v>0</v>
      </c>
      <c r="G10" s="328">
        <v>-436489.34</v>
      </c>
    </row>
    <row r="11" spans="1:7">
      <c r="A11" s="321" t="s">
        <v>749</v>
      </c>
      <c r="B11" s="328">
        <v>0</v>
      </c>
      <c r="C11" s="328">
        <v>0</v>
      </c>
      <c r="D11" s="328">
        <v>0</v>
      </c>
      <c r="E11" s="328">
        <v>0</v>
      </c>
      <c r="F11" s="328">
        <v>0</v>
      </c>
      <c r="G11" s="328">
        <v>0</v>
      </c>
    </row>
    <row r="12" spans="1:7">
      <c r="A12" s="321" t="s">
        <v>750</v>
      </c>
      <c r="B12" s="328">
        <v>0</v>
      </c>
      <c r="C12" s="328">
        <v>0</v>
      </c>
      <c r="D12" s="328">
        <v>0</v>
      </c>
      <c r="E12" s="328">
        <v>0</v>
      </c>
      <c r="F12" s="328">
        <v>0</v>
      </c>
      <c r="G12" s="328">
        <v>0</v>
      </c>
    </row>
    <row r="13" spans="1:7">
      <c r="A13" s="321" t="s">
        <v>751</v>
      </c>
      <c r="B13" s="328">
        <v>0</v>
      </c>
      <c r="C13" s="328">
        <v>0</v>
      </c>
      <c r="D13" s="328">
        <v>0</v>
      </c>
      <c r="E13" s="328">
        <v>0</v>
      </c>
      <c r="F13" s="328">
        <v>0</v>
      </c>
      <c r="G13" s="328">
        <v>0</v>
      </c>
    </row>
    <row r="14" spans="1:7">
      <c r="A14" s="321" t="s">
        <v>752</v>
      </c>
      <c r="B14" s="328">
        <v>0</v>
      </c>
      <c r="C14" s="328">
        <v>0</v>
      </c>
      <c r="D14" s="328">
        <v>0</v>
      </c>
      <c r="E14" s="328">
        <v>0</v>
      </c>
      <c r="F14" s="328">
        <v>0</v>
      </c>
      <c r="G14" s="328">
        <v>0</v>
      </c>
    </row>
    <row r="15" spans="1:7">
      <c r="A15" s="321" t="s">
        <v>753</v>
      </c>
      <c r="B15" s="328">
        <v>0</v>
      </c>
      <c r="C15" s="328">
        <v>0</v>
      </c>
      <c r="D15" s="328">
        <v>0</v>
      </c>
      <c r="E15" s="328">
        <v>0</v>
      </c>
      <c r="F15" s="328">
        <v>0</v>
      </c>
      <c r="G15" s="328">
        <v>0</v>
      </c>
    </row>
    <row r="16" spans="1:7">
      <c r="A16" s="322"/>
      <c r="B16" s="323"/>
      <c r="C16" s="323"/>
      <c r="D16" s="323"/>
      <c r="E16" s="323"/>
      <c r="F16" s="323"/>
      <c r="G16" s="323"/>
    </row>
    <row r="17" spans="1:7">
      <c r="A17" s="324" t="s">
        <v>754</v>
      </c>
      <c r="B17" s="320">
        <v>0</v>
      </c>
      <c r="C17" s="320">
        <v>0</v>
      </c>
      <c r="D17" s="320">
        <v>0</v>
      </c>
      <c r="E17" s="320">
        <v>0</v>
      </c>
      <c r="F17" s="320">
        <v>0</v>
      </c>
      <c r="G17" s="320">
        <v>0</v>
      </c>
    </row>
    <row r="18" spans="1:7">
      <c r="A18" s="321" t="s">
        <v>745</v>
      </c>
      <c r="B18" s="328">
        <v>0</v>
      </c>
      <c r="C18" s="328">
        <v>0</v>
      </c>
      <c r="D18" s="328">
        <v>0</v>
      </c>
      <c r="E18" s="328">
        <v>0</v>
      </c>
      <c r="F18" s="328">
        <v>0</v>
      </c>
      <c r="G18" s="328">
        <v>0</v>
      </c>
    </row>
    <row r="19" spans="1:7">
      <c r="A19" s="321" t="s">
        <v>746</v>
      </c>
      <c r="B19" s="328">
        <v>0</v>
      </c>
      <c r="C19" s="328">
        <v>0</v>
      </c>
      <c r="D19" s="328">
        <v>0</v>
      </c>
      <c r="E19" s="328">
        <v>0</v>
      </c>
      <c r="F19" s="328">
        <v>0</v>
      </c>
      <c r="G19" s="328">
        <v>0</v>
      </c>
    </row>
    <row r="20" spans="1:7">
      <c r="A20" s="321" t="s">
        <v>747</v>
      </c>
      <c r="B20" s="328">
        <v>0</v>
      </c>
      <c r="C20" s="328">
        <v>0</v>
      </c>
      <c r="D20" s="328">
        <v>0</v>
      </c>
      <c r="E20" s="328">
        <v>0</v>
      </c>
      <c r="F20" s="328">
        <v>0</v>
      </c>
      <c r="G20" s="328">
        <v>0</v>
      </c>
    </row>
    <row r="21" spans="1:7">
      <c r="A21" s="321" t="s">
        <v>748</v>
      </c>
      <c r="B21" s="328">
        <v>0</v>
      </c>
      <c r="C21" s="328">
        <v>0</v>
      </c>
      <c r="D21" s="328">
        <v>0</v>
      </c>
      <c r="E21" s="328">
        <v>0</v>
      </c>
      <c r="F21" s="328">
        <v>0</v>
      </c>
      <c r="G21" s="328">
        <v>0</v>
      </c>
    </row>
    <row r="22" spans="1:7">
      <c r="A22" s="321" t="s">
        <v>749</v>
      </c>
      <c r="B22" s="328">
        <v>0</v>
      </c>
      <c r="C22" s="328">
        <v>0</v>
      </c>
      <c r="D22" s="328">
        <v>0</v>
      </c>
      <c r="E22" s="328">
        <v>0</v>
      </c>
      <c r="F22" s="328">
        <v>0</v>
      </c>
      <c r="G22" s="328">
        <v>0</v>
      </c>
    </row>
    <row r="23" spans="1:7">
      <c r="A23" s="321" t="s">
        <v>750</v>
      </c>
      <c r="B23" s="328">
        <v>0</v>
      </c>
      <c r="C23" s="328">
        <v>0</v>
      </c>
      <c r="D23" s="328">
        <v>0</v>
      </c>
      <c r="E23" s="328">
        <v>0</v>
      </c>
      <c r="F23" s="328">
        <v>0</v>
      </c>
      <c r="G23" s="328">
        <v>0</v>
      </c>
    </row>
    <row r="24" spans="1:7">
      <c r="A24" s="321" t="s">
        <v>751</v>
      </c>
      <c r="B24" s="328">
        <v>0</v>
      </c>
      <c r="C24" s="328">
        <v>0</v>
      </c>
      <c r="D24" s="328">
        <v>0</v>
      </c>
      <c r="E24" s="328">
        <v>0</v>
      </c>
      <c r="F24" s="328">
        <v>0</v>
      </c>
      <c r="G24" s="328">
        <v>0</v>
      </c>
    </row>
    <row r="25" spans="1:7">
      <c r="A25" s="321" t="s">
        <v>755</v>
      </c>
      <c r="B25" s="328">
        <v>0</v>
      </c>
      <c r="C25" s="328">
        <v>0</v>
      </c>
      <c r="D25" s="328">
        <v>0</v>
      </c>
      <c r="E25" s="328">
        <v>0</v>
      </c>
      <c r="F25" s="328">
        <v>0</v>
      </c>
      <c r="G25" s="328">
        <v>0</v>
      </c>
    </row>
    <row r="26" spans="1:7">
      <c r="A26" s="321" t="s">
        <v>753</v>
      </c>
      <c r="B26" s="328">
        <v>0</v>
      </c>
      <c r="C26" s="328">
        <v>0</v>
      </c>
      <c r="D26" s="328">
        <v>0</v>
      </c>
      <c r="E26" s="328">
        <v>0</v>
      </c>
      <c r="F26" s="328">
        <v>0</v>
      </c>
      <c r="G26" s="328">
        <v>0</v>
      </c>
    </row>
    <row r="27" spans="1:7">
      <c r="A27" s="322"/>
      <c r="B27" s="323"/>
      <c r="C27" s="323"/>
      <c r="D27" s="323"/>
      <c r="E27" s="323"/>
      <c r="F27" s="323"/>
      <c r="G27" s="323"/>
    </row>
    <row r="28" spans="1:7">
      <c r="A28" s="324" t="s">
        <v>756</v>
      </c>
      <c r="B28" s="320">
        <v>0</v>
      </c>
      <c r="C28" s="320">
        <v>0</v>
      </c>
      <c r="D28" s="320">
        <v>0</v>
      </c>
      <c r="E28" s="320">
        <v>0</v>
      </c>
      <c r="F28" s="320">
        <v>0</v>
      </c>
      <c r="G28" s="320">
        <v>-3398743.4899999998</v>
      </c>
    </row>
    <row r="29" spans="1:7">
      <c r="A29" s="325"/>
      <c r="B29" s="326"/>
      <c r="C29" s="326"/>
      <c r="D29" s="326"/>
      <c r="E29" s="326"/>
      <c r="F29" s="326"/>
      <c r="G29" s="326"/>
    </row>
    <row r="30" spans="1:7">
      <c r="A30" s="327"/>
      <c r="B30" s="318"/>
      <c r="C30" s="318"/>
      <c r="D30" s="318"/>
      <c r="E30" s="318"/>
      <c r="F30" s="318"/>
      <c r="G30" s="318"/>
    </row>
    <row r="31" spans="1:7">
      <c r="A31" s="317" t="s">
        <v>757</v>
      </c>
      <c r="B31" s="317"/>
      <c r="C31" s="317"/>
      <c r="D31" s="317"/>
      <c r="E31" s="317"/>
      <c r="F31" s="317"/>
      <c r="G31" s="317"/>
    </row>
    <row r="32" spans="1:7">
      <c r="A32" s="317" t="s">
        <v>758</v>
      </c>
      <c r="B32" s="317"/>
      <c r="C32" s="317"/>
      <c r="D32" s="317"/>
      <c r="E32" s="317"/>
      <c r="F32" s="317"/>
      <c r="G32" s="317"/>
    </row>
  </sheetData>
  <mergeCells count="6">
    <mergeCell ref="A31:G31"/>
    <mergeCell ref="A32:G32"/>
    <mergeCell ref="A1:G1"/>
    <mergeCell ref="A2:G2"/>
    <mergeCell ref="A3:G3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6" sqref="A6:H6"/>
    </sheetView>
  </sheetViews>
  <sheetFormatPr baseColWidth="10" defaultRowHeight="15"/>
  <cols>
    <col min="1" max="1" width="57.7109375" customWidth="1"/>
  </cols>
  <sheetData>
    <row r="1" spans="1:9" ht="26.25">
      <c r="A1" s="79" t="s">
        <v>125</v>
      </c>
      <c r="B1" s="79"/>
      <c r="C1" s="79"/>
      <c r="D1" s="79"/>
      <c r="E1" s="79"/>
      <c r="F1" s="79"/>
      <c r="G1" s="79"/>
      <c r="H1" s="79"/>
      <c r="I1" s="64"/>
    </row>
    <row r="2" spans="1:9">
      <c r="A2" s="37" t="s">
        <v>122</v>
      </c>
      <c r="B2" s="38"/>
      <c r="C2" s="38"/>
      <c r="D2" s="38"/>
      <c r="E2" s="38"/>
      <c r="F2" s="38"/>
      <c r="G2" s="38"/>
      <c r="H2" s="39"/>
      <c r="I2" s="51"/>
    </row>
    <row r="3" spans="1:9">
      <c r="A3" s="40" t="s">
        <v>126</v>
      </c>
      <c r="B3" s="41"/>
      <c r="C3" s="41"/>
      <c r="D3" s="41"/>
      <c r="E3" s="41"/>
      <c r="F3" s="41"/>
      <c r="G3" s="41"/>
      <c r="H3" s="42"/>
      <c r="I3" s="51"/>
    </row>
    <row r="4" spans="1:9">
      <c r="A4" s="43" t="s">
        <v>127</v>
      </c>
      <c r="B4" s="44"/>
      <c r="C4" s="44"/>
      <c r="D4" s="44"/>
      <c r="E4" s="44"/>
      <c r="F4" s="44"/>
      <c r="G4" s="44"/>
      <c r="H4" s="45"/>
      <c r="I4" s="51"/>
    </row>
    <row r="5" spans="1:9">
      <c r="A5" s="46" t="s">
        <v>2</v>
      </c>
      <c r="B5" s="47"/>
      <c r="C5" s="47"/>
      <c r="D5" s="47"/>
      <c r="E5" s="47"/>
      <c r="F5" s="47"/>
      <c r="G5" s="47"/>
      <c r="H5" s="48"/>
      <c r="I5" s="51"/>
    </row>
    <row r="6" spans="1:9" ht="105">
      <c r="A6" s="345" t="s">
        <v>128</v>
      </c>
      <c r="B6" s="346" t="s">
        <v>129</v>
      </c>
      <c r="C6" s="345" t="s">
        <v>130</v>
      </c>
      <c r="D6" s="345" t="s">
        <v>131</v>
      </c>
      <c r="E6" s="345" t="s">
        <v>132</v>
      </c>
      <c r="F6" s="345" t="s">
        <v>133</v>
      </c>
      <c r="G6" s="345" t="s">
        <v>134</v>
      </c>
      <c r="H6" s="344" t="s">
        <v>135</v>
      </c>
      <c r="I6" s="52"/>
    </row>
    <row r="7" spans="1:9">
      <c r="A7" s="55"/>
      <c r="B7" s="55"/>
      <c r="C7" s="55"/>
      <c r="D7" s="55"/>
      <c r="E7" s="55"/>
      <c r="F7" s="55"/>
      <c r="G7" s="55"/>
      <c r="H7" s="55"/>
      <c r="I7" s="52"/>
    </row>
    <row r="8" spans="1:9">
      <c r="A8" s="66" t="s">
        <v>136</v>
      </c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51"/>
    </row>
    <row r="9" spans="1:9">
      <c r="A9" s="67" t="s">
        <v>137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51"/>
    </row>
    <row r="10" spans="1:9">
      <c r="A10" s="68" t="s">
        <v>138</v>
      </c>
      <c r="B10" s="78">
        <v>0</v>
      </c>
      <c r="C10" s="78">
        <v>0</v>
      </c>
      <c r="D10" s="78">
        <v>0</v>
      </c>
      <c r="E10" s="78">
        <v>0</v>
      </c>
      <c r="F10" s="72">
        <v>0</v>
      </c>
      <c r="G10" s="78">
        <v>0</v>
      </c>
      <c r="H10" s="78">
        <v>0</v>
      </c>
      <c r="I10" s="51"/>
    </row>
    <row r="11" spans="1:9">
      <c r="A11" s="68" t="s">
        <v>139</v>
      </c>
      <c r="B11" s="78">
        <v>0</v>
      </c>
      <c r="C11" s="72">
        <v>0</v>
      </c>
      <c r="D11" s="78">
        <v>0</v>
      </c>
      <c r="E11" s="78">
        <v>0</v>
      </c>
      <c r="F11" s="72">
        <v>0</v>
      </c>
      <c r="G11" s="78">
        <v>0</v>
      </c>
      <c r="H11" s="72">
        <v>0</v>
      </c>
      <c r="I11" s="51"/>
    </row>
    <row r="12" spans="1:9">
      <c r="A12" s="68" t="s">
        <v>140</v>
      </c>
      <c r="B12" s="78">
        <v>0</v>
      </c>
      <c r="C12" s="72">
        <v>0</v>
      </c>
      <c r="D12" s="78">
        <v>0</v>
      </c>
      <c r="E12" s="78">
        <v>0</v>
      </c>
      <c r="F12" s="72">
        <v>0</v>
      </c>
      <c r="G12" s="78">
        <v>0</v>
      </c>
      <c r="H12" s="72">
        <v>0</v>
      </c>
      <c r="I12" s="51"/>
    </row>
    <row r="13" spans="1:9">
      <c r="A13" s="67" t="s">
        <v>141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51"/>
    </row>
    <row r="14" spans="1:9">
      <c r="A14" s="68" t="s">
        <v>142</v>
      </c>
      <c r="B14" s="78">
        <v>0</v>
      </c>
      <c r="C14" s="78">
        <v>0</v>
      </c>
      <c r="D14" s="78">
        <v>0</v>
      </c>
      <c r="E14" s="78">
        <v>0</v>
      </c>
      <c r="F14" s="72">
        <v>0</v>
      </c>
      <c r="G14" s="72">
        <v>0</v>
      </c>
      <c r="H14" s="78">
        <v>0</v>
      </c>
      <c r="I14" s="51"/>
    </row>
    <row r="15" spans="1:9">
      <c r="A15" s="68" t="s">
        <v>143</v>
      </c>
      <c r="B15" s="78">
        <v>0</v>
      </c>
      <c r="C15" s="78">
        <v>0</v>
      </c>
      <c r="D15" s="78">
        <v>0</v>
      </c>
      <c r="E15" s="78">
        <v>0</v>
      </c>
      <c r="F15" s="72">
        <v>0</v>
      </c>
      <c r="G15" s="72">
        <v>0</v>
      </c>
      <c r="H15" s="72">
        <v>0</v>
      </c>
      <c r="I15" s="51"/>
    </row>
    <row r="16" spans="1:9">
      <c r="A16" s="68" t="s">
        <v>144</v>
      </c>
      <c r="B16" s="78">
        <v>0</v>
      </c>
      <c r="C16" s="78">
        <v>0</v>
      </c>
      <c r="D16" s="78">
        <v>0</v>
      </c>
      <c r="E16" s="78">
        <v>0</v>
      </c>
      <c r="F16" s="72">
        <v>0</v>
      </c>
      <c r="G16" s="72">
        <v>0</v>
      </c>
      <c r="H16" s="72">
        <v>0</v>
      </c>
      <c r="I16" s="51"/>
    </row>
    <row r="17" spans="1:8">
      <c r="A17" s="59"/>
      <c r="B17" s="73"/>
      <c r="C17" s="73"/>
      <c r="D17" s="73"/>
      <c r="E17" s="73"/>
      <c r="F17" s="73"/>
      <c r="G17" s="73"/>
      <c r="H17" s="73"/>
    </row>
    <row r="18" spans="1:8">
      <c r="A18" s="66" t="s">
        <v>145</v>
      </c>
      <c r="B18" s="71">
        <v>33820.6</v>
      </c>
      <c r="C18" s="74"/>
      <c r="D18" s="74"/>
      <c r="E18" s="74"/>
      <c r="F18" s="71">
        <v>827732.66</v>
      </c>
      <c r="G18" s="74"/>
      <c r="H18" s="74"/>
    </row>
    <row r="19" spans="1:8">
      <c r="A19" s="63"/>
      <c r="B19" s="75"/>
      <c r="C19" s="75"/>
      <c r="D19" s="75"/>
      <c r="E19" s="75"/>
      <c r="F19" s="75"/>
      <c r="G19" s="75"/>
      <c r="H19" s="75"/>
    </row>
    <row r="20" spans="1:8">
      <c r="A20" s="66" t="s">
        <v>146</v>
      </c>
      <c r="B20" s="71">
        <v>33820.6</v>
      </c>
      <c r="C20" s="71">
        <v>0</v>
      </c>
      <c r="D20" s="71">
        <v>0</v>
      </c>
      <c r="E20" s="71">
        <v>0</v>
      </c>
      <c r="F20" s="71">
        <v>827732.66</v>
      </c>
      <c r="G20" s="71">
        <v>0</v>
      </c>
      <c r="H20" s="71">
        <v>0</v>
      </c>
    </row>
    <row r="21" spans="1:8">
      <c r="A21" s="59"/>
      <c r="B21" s="76"/>
      <c r="C21" s="76"/>
      <c r="D21" s="76"/>
      <c r="E21" s="76"/>
      <c r="F21" s="76"/>
      <c r="G21" s="76"/>
      <c r="H21" s="76"/>
    </row>
    <row r="22" spans="1:8" ht="17.25">
      <c r="A22" s="66" t="s">
        <v>147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</row>
    <row r="23" spans="1:8">
      <c r="A23" s="69" t="s">
        <v>148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</row>
    <row r="24" spans="1:8">
      <c r="A24" s="69" t="s">
        <v>149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</row>
    <row r="25" spans="1:8">
      <c r="A25" s="69" t="s">
        <v>150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</row>
    <row r="26" spans="1:8">
      <c r="A26" s="62" t="s">
        <v>151</v>
      </c>
      <c r="B26" s="76"/>
      <c r="C26" s="76"/>
      <c r="D26" s="76"/>
      <c r="E26" s="76"/>
      <c r="F26" s="76"/>
      <c r="G26" s="76"/>
      <c r="H26" s="76"/>
    </row>
    <row r="27" spans="1:8" ht="17.25">
      <c r="A27" s="66" t="s">
        <v>152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</row>
    <row r="28" spans="1:8">
      <c r="A28" s="69" t="s">
        <v>153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</row>
    <row r="29" spans="1:8">
      <c r="A29" s="69" t="s">
        <v>154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</row>
    <row r="30" spans="1:8">
      <c r="A30" s="69" t="s">
        <v>155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</row>
    <row r="31" spans="1:8">
      <c r="A31" s="70" t="s">
        <v>151</v>
      </c>
      <c r="B31" s="77"/>
      <c r="C31" s="77"/>
      <c r="D31" s="77"/>
      <c r="E31" s="77"/>
      <c r="F31" s="77"/>
      <c r="G31" s="77"/>
      <c r="H31" s="77"/>
    </row>
    <row r="32" spans="1:8">
      <c r="A32" s="64"/>
      <c r="B32" s="51"/>
      <c r="C32" s="51"/>
      <c r="D32" s="51"/>
      <c r="E32" s="51"/>
      <c r="F32" s="51"/>
      <c r="G32" s="51"/>
      <c r="H32" s="51"/>
    </row>
    <row r="33" spans="1:8">
      <c r="A33" s="50" t="s">
        <v>156</v>
      </c>
      <c r="B33" s="50"/>
      <c r="C33" s="50"/>
      <c r="D33" s="50"/>
      <c r="E33" s="50"/>
      <c r="F33" s="50"/>
      <c r="G33" s="50"/>
      <c r="H33" s="50"/>
    </row>
    <row r="34" spans="1:8">
      <c r="A34" s="50"/>
      <c r="B34" s="50"/>
      <c r="C34" s="50"/>
      <c r="D34" s="50"/>
      <c r="E34" s="50"/>
      <c r="F34" s="50"/>
      <c r="G34" s="50"/>
      <c r="H34" s="50"/>
    </row>
    <row r="35" spans="1:8">
      <c r="A35" s="50"/>
      <c r="B35" s="50"/>
      <c r="C35" s="50"/>
      <c r="D35" s="50"/>
      <c r="E35" s="50"/>
      <c r="F35" s="50"/>
      <c r="G35" s="50"/>
      <c r="H35" s="50"/>
    </row>
    <row r="36" spans="1:8">
      <c r="A36" s="50"/>
      <c r="B36" s="50"/>
      <c r="C36" s="50"/>
      <c r="D36" s="50"/>
      <c r="E36" s="50"/>
      <c r="F36" s="50"/>
      <c r="G36" s="50"/>
      <c r="H36" s="50"/>
    </row>
    <row r="37" spans="1:8">
      <c r="A37" s="50"/>
      <c r="B37" s="50"/>
      <c r="C37" s="50"/>
      <c r="D37" s="50"/>
      <c r="E37" s="50"/>
      <c r="F37" s="50"/>
      <c r="G37" s="50"/>
      <c r="H37" s="50"/>
    </row>
    <row r="38" spans="1:8">
      <c r="A38" s="64"/>
      <c r="B38" s="51"/>
      <c r="C38" s="51"/>
      <c r="D38" s="51"/>
      <c r="E38" s="51"/>
      <c r="F38" s="51"/>
      <c r="G38" s="51"/>
      <c r="H38" s="51"/>
    </row>
    <row r="39" spans="1:8" ht="60">
      <c r="A39" s="65" t="s">
        <v>157</v>
      </c>
      <c r="B39" s="65" t="s">
        <v>158</v>
      </c>
      <c r="C39" s="65" t="s">
        <v>159</v>
      </c>
      <c r="D39" s="65" t="s">
        <v>160</v>
      </c>
      <c r="E39" s="65" t="s">
        <v>161</v>
      </c>
      <c r="F39" s="58" t="s">
        <v>162</v>
      </c>
      <c r="G39" s="51"/>
      <c r="H39" s="51"/>
    </row>
    <row r="40" spans="1:8">
      <c r="A40" s="63"/>
      <c r="B40" s="53"/>
      <c r="C40" s="53"/>
      <c r="D40" s="53"/>
      <c r="E40" s="53"/>
      <c r="F40" s="53"/>
      <c r="G40" s="51"/>
      <c r="H40" s="51"/>
    </row>
    <row r="41" spans="1:8">
      <c r="A41" s="66" t="s">
        <v>163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51"/>
      <c r="H41" s="51"/>
    </row>
    <row r="42" spans="1:8">
      <c r="A42" s="69" t="s">
        <v>164</v>
      </c>
      <c r="B42" s="60"/>
      <c r="C42" s="60"/>
      <c r="D42" s="60"/>
      <c r="E42" s="60"/>
      <c r="F42" s="60"/>
      <c r="G42" s="57"/>
      <c r="H42" s="57"/>
    </row>
    <row r="43" spans="1:8">
      <c r="A43" s="69" t="s">
        <v>165</v>
      </c>
      <c r="B43" s="60"/>
      <c r="C43" s="60"/>
      <c r="D43" s="60"/>
      <c r="E43" s="60"/>
      <c r="F43" s="60"/>
      <c r="G43" s="57"/>
      <c r="H43" s="57"/>
    </row>
    <row r="44" spans="1:8">
      <c r="A44" s="69" t="s">
        <v>166</v>
      </c>
      <c r="B44" s="60"/>
      <c r="C44" s="60"/>
      <c r="D44" s="60"/>
      <c r="E44" s="60"/>
      <c r="F44" s="60"/>
      <c r="G44" s="57"/>
      <c r="H44" s="57"/>
    </row>
    <row r="45" spans="1:8">
      <c r="A45" s="56" t="s">
        <v>151</v>
      </c>
      <c r="B45" s="54"/>
      <c r="C45" s="54"/>
      <c r="D45" s="54"/>
      <c r="E45" s="54"/>
      <c r="F45" s="54"/>
      <c r="G45" s="51"/>
      <c r="H45" s="51"/>
    </row>
    <row r="46" spans="1:8">
      <c r="A46" s="51"/>
      <c r="B46" s="51"/>
      <c r="C46" s="51"/>
      <c r="D46" s="51"/>
      <c r="E46" s="51"/>
      <c r="F46" s="51"/>
      <c r="G46" s="51"/>
      <c r="H46" s="51"/>
    </row>
    <row r="47" spans="1:8">
      <c r="A47" s="51"/>
      <c r="B47" s="51"/>
      <c r="C47" s="51"/>
      <c r="D47" s="51"/>
      <c r="E47" s="51"/>
      <c r="F47" s="51"/>
      <c r="G47" s="51"/>
      <c r="H47" s="5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H6" sqref="H6"/>
    </sheetView>
  </sheetViews>
  <sheetFormatPr baseColWidth="10" defaultRowHeight="15"/>
  <cols>
    <col min="1" max="1" width="78.42578125" customWidth="1"/>
    <col min="8" max="8" width="17.42578125" customWidth="1"/>
  </cols>
  <sheetData>
    <row r="1" spans="1:12" ht="21">
      <c r="A1" s="36" t="s">
        <v>167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92"/>
    </row>
    <row r="2" spans="1:12">
      <c r="A2" s="37" t="s">
        <v>122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s="82"/>
    </row>
    <row r="3" spans="1:12">
      <c r="A3" s="40" t="s">
        <v>168</v>
      </c>
      <c r="B3" s="41"/>
      <c r="C3" s="41"/>
      <c r="D3" s="41"/>
      <c r="E3" s="41"/>
      <c r="F3" s="41"/>
      <c r="G3" s="41"/>
      <c r="H3" s="41"/>
      <c r="I3" s="41"/>
      <c r="J3" s="41"/>
      <c r="K3" s="42"/>
      <c r="L3" s="82"/>
    </row>
    <row r="4" spans="1:12">
      <c r="A4" s="43" t="s">
        <v>169</v>
      </c>
      <c r="B4" s="44"/>
      <c r="C4" s="44"/>
      <c r="D4" s="44"/>
      <c r="E4" s="44"/>
      <c r="F4" s="44"/>
      <c r="G4" s="44"/>
      <c r="H4" s="44"/>
      <c r="I4" s="44"/>
      <c r="J4" s="44"/>
      <c r="K4" s="45"/>
      <c r="L4" s="82"/>
    </row>
    <row r="5" spans="1:12">
      <c r="A5" s="40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2"/>
      <c r="L5" s="82"/>
    </row>
    <row r="6" spans="1:12" ht="180">
      <c r="A6" s="88" t="s">
        <v>170</v>
      </c>
      <c r="B6" s="88" t="s">
        <v>171</v>
      </c>
      <c r="C6" s="88" t="s">
        <v>172</v>
      </c>
      <c r="D6" s="88" t="s">
        <v>173</v>
      </c>
      <c r="E6" s="88" t="s">
        <v>174</v>
      </c>
      <c r="F6" s="88" t="s">
        <v>175</v>
      </c>
      <c r="G6" s="88" t="s">
        <v>176</v>
      </c>
      <c r="H6" s="88" t="s">
        <v>177</v>
      </c>
      <c r="I6" s="98" t="s">
        <v>178</v>
      </c>
      <c r="J6" s="98" t="s">
        <v>179</v>
      </c>
      <c r="K6" s="98" t="s">
        <v>180</v>
      </c>
      <c r="L6" s="82"/>
    </row>
    <row r="7" spans="1:12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2"/>
    </row>
    <row r="8" spans="1:12">
      <c r="A8" s="87" t="s">
        <v>181</v>
      </c>
      <c r="B8" s="97"/>
      <c r="C8" s="97"/>
      <c r="D8" s="97"/>
      <c r="E8" s="100">
        <v>0</v>
      </c>
      <c r="F8" s="97"/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82"/>
    </row>
    <row r="9" spans="1:12">
      <c r="A9" s="95" t="s">
        <v>182</v>
      </c>
      <c r="B9" s="93"/>
      <c r="C9" s="93"/>
      <c r="D9" s="93"/>
      <c r="E9" s="101">
        <v>0</v>
      </c>
      <c r="F9" s="91"/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86"/>
    </row>
    <row r="10" spans="1:12">
      <c r="A10" s="95" t="s">
        <v>183</v>
      </c>
      <c r="B10" s="93"/>
      <c r="C10" s="93"/>
      <c r="D10" s="93"/>
      <c r="E10" s="101">
        <v>0</v>
      </c>
      <c r="F10" s="91"/>
      <c r="G10" s="101">
        <v>0</v>
      </c>
      <c r="H10" s="101">
        <v>0</v>
      </c>
      <c r="I10" s="101">
        <v>0</v>
      </c>
      <c r="J10" s="101">
        <v>0</v>
      </c>
      <c r="K10" s="101">
        <v>0</v>
      </c>
      <c r="L10" s="86"/>
    </row>
    <row r="11" spans="1:12">
      <c r="A11" s="95" t="s">
        <v>184</v>
      </c>
      <c r="B11" s="93"/>
      <c r="C11" s="93"/>
      <c r="D11" s="93"/>
      <c r="E11" s="101">
        <v>0</v>
      </c>
      <c r="F11" s="91"/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86"/>
    </row>
    <row r="12" spans="1:12">
      <c r="A12" s="95" t="s">
        <v>185</v>
      </c>
      <c r="B12" s="93"/>
      <c r="C12" s="93"/>
      <c r="D12" s="93"/>
      <c r="E12" s="101">
        <v>0</v>
      </c>
      <c r="F12" s="91"/>
      <c r="G12" s="101">
        <v>0</v>
      </c>
      <c r="H12" s="101">
        <v>0</v>
      </c>
      <c r="I12" s="101">
        <v>0</v>
      </c>
      <c r="J12" s="101">
        <v>0</v>
      </c>
      <c r="K12" s="101">
        <v>0</v>
      </c>
      <c r="L12" s="86"/>
    </row>
    <row r="13" spans="1:12">
      <c r="A13" s="96" t="s">
        <v>151</v>
      </c>
      <c r="B13" s="94"/>
      <c r="C13" s="94"/>
      <c r="D13" s="94"/>
      <c r="E13" s="102"/>
      <c r="F13" s="89"/>
      <c r="G13" s="102"/>
      <c r="H13" s="102"/>
      <c r="I13" s="102"/>
      <c r="J13" s="102"/>
      <c r="K13" s="102"/>
      <c r="L13" s="82"/>
    </row>
    <row r="14" spans="1:12">
      <c r="A14" s="87" t="s">
        <v>186</v>
      </c>
      <c r="B14" s="97"/>
      <c r="C14" s="97"/>
      <c r="D14" s="97"/>
      <c r="E14" s="100">
        <v>0</v>
      </c>
      <c r="F14" s="97"/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82"/>
    </row>
    <row r="15" spans="1:12">
      <c r="A15" s="95" t="s">
        <v>187</v>
      </c>
      <c r="B15" s="93"/>
      <c r="C15" s="93"/>
      <c r="D15" s="93"/>
      <c r="E15" s="101">
        <v>0</v>
      </c>
      <c r="F15" s="91"/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86"/>
    </row>
    <row r="16" spans="1:12">
      <c r="A16" s="95" t="s">
        <v>188</v>
      </c>
      <c r="B16" s="93"/>
      <c r="C16" s="93"/>
      <c r="D16" s="93"/>
      <c r="E16" s="101">
        <v>0</v>
      </c>
      <c r="F16" s="91"/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86"/>
    </row>
    <row r="17" spans="1:11">
      <c r="A17" s="95" t="s">
        <v>189</v>
      </c>
      <c r="B17" s="93"/>
      <c r="C17" s="93"/>
      <c r="D17" s="93"/>
      <c r="E17" s="101">
        <v>0</v>
      </c>
      <c r="F17" s="91"/>
      <c r="G17" s="101">
        <v>0</v>
      </c>
      <c r="H17" s="101">
        <v>0</v>
      </c>
      <c r="I17" s="101">
        <v>0</v>
      </c>
      <c r="J17" s="101">
        <v>0</v>
      </c>
      <c r="K17" s="101">
        <v>0</v>
      </c>
    </row>
    <row r="18" spans="1:11">
      <c r="A18" s="95" t="s">
        <v>190</v>
      </c>
      <c r="B18" s="93"/>
      <c r="C18" s="93"/>
      <c r="D18" s="93"/>
      <c r="E18" s="101">
        <v>0</v>
      </c>
      <c r="F18" s="91"/>
      <c r="G18" s="101">
        <v>0</v>
      </c>
      <c r="H18" s="101">
        <v>0</v>
      </c>
      <c r="I18" s="101">
        <v>0</v>
      </c>
      <c r="J18" s="101">
        <v>0</v>
      </c>
      <c r="K18" s="101">
        <v>0</v>
      </c>
    </row>
    <row r="19" spans="1:11">
      <c r="A19" s="96" t="s">
        <v>151</v>
      </c>
      <c r="B19" s="94"/>
      <c r="C19" s="94"/>
      <c r="D19" s="94"/>
      <c r="E19" s="102"/>
      <c r="F19" s="89"/>
      <c r="G19" s="102"/>
      <c r="H19" s="102"/>
      <c r="I19" s="102"/>
      <c r="J19" s="102"/>
      <c r="K19" s="102"/>
    </row>
    <row r="20" spans="1:11">
      <c r="A20" s="87" t="s">
        <v>191</v>
      </c>
      <c r="B20" s="97"/>
      <c r="C20" s="97"/>
      <c r="D20" s="97"/>
      <c r="E20" s="100">
        <v>0</v>
      </c>
      <c r="F20" s="97"/>
      <c r="G20" s="100">
        <v>0</v>
      </c>
      <c r="H20" s="100">
        <v>0</v>
      </c>
      <c r="I20" s="100">
        <v>0</v>
      </c>
      <c r="J20" s="100">
        <v>0</v>
      </c>
      <c r="K20" s="100">
        <v>0</v>
      </c>
    </row>
    <row r="21" spans="1:11">
      <c r="A21" s="90"/>
      <c r="B21" s="85"/>
      <c r="C21" s="85"/>
      <c r="D21" s="85"/>
      <c r="E21" s="85"/>
      <c r="F21" s="85"/>
      <c r="G21" s="99"/>
      <c r="H21" s="99"/>
      <c r="I21" s="99"/>
      <c r="J21" s="99"/>
      <c r="K21" s="99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49" workbookViewId="0">
      <selection activeCell="A81" sqref="A81"/>
    </sheetView>
  </sheetViews>
  <sheetFormatPr baseColWidth="10" defaultRowHeight="15"/>
  <cols>
    <col min="1" max="1" width="112" customWidth="1"/>
  </cols>
  <sheetData>
    <row r="1" spans="1:11" ht="21">
      <c r="A1" s="36" t="s">
        <v>192</v>
      </c>
      <c r="B1" s="36"/>
      <c r="C1" s="36"/>
      <c r="D1" s="36"/>
      <c r="E1" s="112"/>
      <c r="F1" s="112"/>
      <c r="G1" s="112"/>
      <c r="H1" s="112"/>
      <c r="I1" s="112"/>
      <c r="J1" s="112"/>
      <c r="K1" s="112"/>
    </row>
    <row r="2" spans="1:11">
      <c r="A2" s="37" t="s">
        <v>122</v>
      </c>
      <c r="B2" s="38"/>
      <c r="C2" s="38"/>
      <c r="D2" s="39"/>
      <c r="E2" s="103"/>
      <c r="F2" s="103"/>
      <c r="G2" s="103"/>
      <c r="H2" s="103"/>
      <c r="I2" s="103"/>
      <c r="J2" s="103"/>
      <c r="K2" s="103"/>
    </row>
    <row r="3" spans="1:11">
      <c r="A3" s="40" t="s">
        <v>193</v>
      </c>
      <c r="B3" s="41"/>
      <c r="C3" s="41"/>
      <c r="D3" s="42"/>
      <c r="E3" s="103"/>
      <c r="F3" s="103"/>
      <c r="G3" s="103"/>
      <c r="H3" s="103"/>
      <c r="I3" s="103"/>
      <c r="J3" s="103"/>
      <c r="K3" s="103"/>
    </row>
    <row r="4" spans="1:11">
      <c r="A4" s="43" t="s">
        <v>169</v>
      </c>
      <c r="B4" s="44"/>
      <c r="C4" s="44"/>
      <c r="D4" s="45"/>
      <c r="E4" s="103"/>
      <c r="F4" s="103"/>
      <c r="G4" s="103"/>
      <c r="H4" s="103"/>
      <c r="I4" s="103"/>
      <c r="J4" s="103"/>
      <c r="K4" s="103"/>
    </row>
    <row r="5" spans="1:11">
      <c r="A5" s="46" t="s">
        <v>2</v>
      </c>
      <c r="B5" s="47"/>
      <c r="C5" s="47"/>
      <c r="D5" s="48"/>
      <c r="E5" s="103"/>
      <c r="F5" s="103"/>
      <c r="G5" s="103"/>
      <c r="H5" s="103"/>
      <c r="I5" s="103"/>
      <c r="J5" s="103"/>
      <c r="K5" s="103"/>
    </row>
    <row r="6" spans="1:1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45">
      <c r="A7" s="113" t="s">
        <v>4</v>
      </c>
      <c r="B7" s="104" t="s">
        <v>194</v>
      </c>
      <c r="C7" s="104" t="s">
        <v>195</v>
      </c>
      <c r="D7" s="104" t="s">
        <v>196</v>
      </c>
      <c r="E7" s="103"/>
      <c r="F7" s="103"/>
      <c r="G7" s="103"/>
      <c r="H7" s="103"/>
      <c r="I7" s="103"/>
      <c r="J7" s="103"/>
      <c r="K7" s="103"/>
    </row>
    <row r="8" spans="1:11">
      <c r="A8" s="107" t="s">
        <v>197</v>
      </c>
      <c r="B8" s="122">
        <v>3916422.26</v>
      </c>
      <c r="C8" s="122">
        <v>4836996.28</v>
      </c>
      <c r="D8" s="122">
        <v>4836996.28</v>
      </c>
      <c r="E8" s="103"/>
      <c r="F8" s="103"/>
      <c r="G8" s="103"/>
      <c r="H8" s="103"/>
      <c r="I8" s="103"/>
      <c r="J8" s="103"/>
      <c r="K8" s="103"/>
    </row>
    <row r="9" spans="1:11" ht="9" customHeight="1">
      <c r="A9" s="105" t="s">
        <v>198</v>
      </c>
      <c r="B9" s="138">
        <v>3916422.26</v>
      </c>
      <c r="C9" s="138">
        <v>4836996.28</v>
      </c>
      <c r="D9" s="138">
        <v>4836996.28</v>
      </c>
      <c r="E9" s="103"/>
      <c r="F9" s="103"/>
      <c r="G9" s="103"/>
      <c r="H9" s="103"/>
      <c r="I9" s="103"/>
      <c r="J9" s="103"/>
      <c r="K9" s="103"/>
    </row>
    <row r="10" spans="1:11">
      <c r="A10" s="105" t="s">
        <v>199</v>
      </c>
      <c r="B10" s="138">
        <v>0</v>
      </c>
      <c r="C10" s="138">
        <v>0</v>
      </c>
      <c r="D10" s="138">
        <v>0</v>
      </c>
      <c r="E10" s="103"/>
      <c r="F10" s="103"/>
      <c r="G10" s="103"/>
      <c r="H10" s="103"/>
      <c r="I10" s="103"/>
      <c r="J10" s="103"/>
      <c r="K10" s="103"/>
    </row>
    <row r="11" spans="1:11">
      <c r="A11" s="105" t="s">
        <v>200</v>
      </c>
      <c r="B11" s="123">
        <v>0</v>
      </c>
      <c r="C11" s="123">
        <v>0</v>
      </c>
      <c r="D11" s="123">
        <v>0</v>
      </c>
      <c r="E11" s="103"/>
      <c r="F11" s="103"/>
      <c r="G11" s="103"/>
      <c r="H11" s="103"/>
      <c r="I11" s="103"/>
      <c r="J11" s="103"/>
      <c r="K11" s="103"/>
    </row>
    <row r="12" spans="1:11">
      <c r="A12" s="111"/>
      <c r="B12" s="124"/>
      <c r="C12" s="124"/>
      <c r="D12" s="124"/>
      <c r="E12" s="103"/>
      <c r="F12" s="103"/>
      <c r="G12" s="103"/>
      <c r="H12" s="103"/>
      <c r="I12" s="103"/>
      <c r="J12" s="103"/>
      <c r="K12" s="103"/>
    </row>
    <row r="13" spans="1:11">
      <c r="A13" s="107" t="s">
        <v>201</v>
      </c>
      <c r="B13" s="122">
        <v>3916422.26</v>
      </c>
      <c r="C13" s="122">
        <v>4862833.63</v>
      </c>
      <c r="D13" s="122">
        <v>4003809.75</v>
      </c>
      <c r="E13" s="103"/>
      <c r="F13" s="103"/>
      <c r="G13" s="103"/>
      <c r="H13" s="103"/>
      <c r="I13" s="103"/>
      <c r="J13" s="103"/>
      <c r="K13" s="103"/>
    </row>
    <row r="14" spans="1:11">
      <c r="A14" s="105" t="s">
        <v>202</v>
      </c>
      <c r="B14" s="138">
        <v>3916422.26</v>
      </c>
      <c r="C14" s="138">
        <v>4862833.63</v>
      </c>
      <c r="D14" s="138">
        <v>4003809.75</v>
      </c>
      <c r="E14" s="103"/>
      <c r="F14" s="103"/>
      <c r="G14" s="103"/>
      <c r="H14" s="103"/>
      <c r="I14" s="103"/>
      <c r="J14" s="103"/>
      <c r="K14" s="103"/>
    </row>
    <row r="15" spans="1:11">
      <c r="A15" s="105" t="s">
        <v>203</v>
      </c>
      <c r="B15" s="138">
        <v>0</v>
      </c>
      <c r="C15" s="138">
        <v>0</v>
      </c>
      <c r="D15" s="138">
        <v>0</v>
      </c>
      <c r="E15" s="103"/>
      <c r="F15" s="103"/>
      <c r="G15" s="103"/>
      <c r="H15" s="103"/>
      <c r="I15" s="103"/>
      <c r="J15" s="103"/>
      <c r="K15" s="103"/>
    </row>
    <row r="16" spans="1:11">
      <c r="A16" s="111"/>
      <c r="B16" s="124"/>
      <c r="C16" s="124"/>
      <c r="D16" s="124"/>
      <c r="E16" s="103"/>
      <c r="F16" s="103"/>
      <c r="G16" s="103"/>
      <c r="H16" s="103"/>
      <c r="I16" s="103"/>
      <c r="J16" s="103"/>
      <c r="K16" s="103"/>
    </row>
    <row r="17" spans="1:4">
      <c r="A17" s="107" t="s">
        <v>204</v>
      </c>
      <c r="B17" s="125">
        <v>0</v>
      </c>
      <c r="C17" s="122">
        <v>126731.33</v>
      </c>
      <c r="D17" s="122">
        <v>0</v>
      </c>
    </row>
    <row r="18" spans="1:4">
      <c r="A18" s="105" t="s">
        <v>205</v>
      </c>
      <c r="B18" s="126">
        <v>0</v>
      </c>
      <c r="C18" s="138">
        <v>126731.33</v>
      </c>
      <c r="D18" s="138">
        <v>0</v>
      </c>
    </row>
    <row r="19" spans="1:4">
      <c r="A19" s="105" t="s">
        <v>206</v>
      </c>
      <c r="B19" s="126">
        <v>0</v>
      </c>
      <c r="C19" s="138">
        <v>0</v>
      </c>
      <c r="D19" s="138">
        <v>0</v>
      </c>
    </row>
    <row r="20" spans="1:4">
      <c r="A20" s="111"/>
      <c r="B20" s="124"/>
      <c r="C20" s="124"/>
      <c r="D20" s="124"/>
    </row>
    <row r="21" spans="1:4">
      <c r="A21" s="107" t="s">
        <v>207</v>
      </c>
      <c r="B21" s="122">
        <v>0</v>
      </c>
      <c r="C21" s="122">
        <v>100893.98000000037</v>
      </c>
      <c r="D21" s="122">
        <v>833186.53000000026</v>
      </c>
    </row>
    <row r="22" spans="1:4">
      <c r="A22" s="107"/>
      <c r="B22" s="124"/>
      <c r="C22" s="124"/>
      <c r="D22" s="124"/>
    </row>
    <row r="23" spans="1:4">
      <c r="A23" s="107" t="s">
        <v>208</v>
      </c>
      <c r="B23" s="122">
        <v>0</v>
      </c>
      <c r="C23" s="122">
        <v>100893.98000000037</v>
      </c>
      <c r="D23" s="122">
        <v>833186.53000000026</v>
      </c>
    </row>
    <row r="24" spans="1:4">
      <c r="A24" s="107"/>
      <c r="B24" s="127"/>
      <c r="C24" s="127"/>
      <c r="D24" s="127"/>
    </row>
    <row r="25" spans="1:4">
      <c r="A25" s="114" t="s">
        <v>209</v>
      </c>
      <c r="B25" s="122">
        <v>0</v>
      </c>
      <c r="C25" s="122">
        <v>-25837.349999999627</v>
      </c>
      <c r="D25" s="122">
        <v>833186.53000000026</v>
      </c>
    </row>
    <row r="26" spans="1:4">
      <c r="A26" s="115"/>
      <c r="B26" s="128"/>
      <c r="C26" s="128"/>
      <c r="D26" s="128"/>
    </row>
    <row r="27" spans="1:4">
      <c r="A27" s="110"/>
      <c r="B27" s="120"/>
      <c r="C27" s="120"/>
      <c r="D27" s="120"/>
    </row>
    <row r="28" spans="1:4" ht="8.25" customHeight="1">
      <c r="A28" s="113" t="s">
        <v>210</v>
      </c>
      <c r="B28" s="121" t="s">
        <v>211</v>
      </c>
      <c r="C28" s="121" t="s">
        <v>195</v>
      </c>
      <c r="D28" s="121" t="s">
        <v>212</v>
      </c>
    </row>
    <row r="29" spans="1:4">
      <c r="A29" s="107" t="s">
        <v>213</v>
      </c>
      <c r="B29" s="129">
        <v>0</v>
      </c>
      <c r="C29" s="129">
        <v>0</v>
      </c>
      <c r="D29" s="129">
        <v>0</v>
      </c>
    </row>
    <row r="30" spans="1:4">
      <c r="A30" s="105" t="s">
        <v>214</v>
      </c>
      <c r="B30" s="141">
        <v>0</v>
      </c>
      <c r="C30" s="141">
        <v>0</v>
      </c>
      <c r="D30" s="141">
        <v>0</v>
      </c>
    </row>
    <row r="31" spans="1:4">
      <c r="A31" s="105" t="s">
        <v>215</v>
      </c>
      <c r="B31" s="141">
        <v>0</v>
      </c>
      <c r="C31" s="141">
        <v>0</v>
      </c>
      <c r="D31" s="141">
        <v>0</v>
      </c>
    </row>
    <row r="32" spans="1:4">
      <c r="A32" s="106"/>
      <c r="B32" s="130"/>
      <c r="C32" s="130"/>
      <c r="D32" s="130"/>
    </row>
    <row r="33" spans="1:4">
      <c r="A33" s="107" t="s">
        <v>216</v>
      </c>
      <c r="B33" s="129">
        <v>0</v>
      </c>
      <c r="C33" s="129">
        <v>-25837.349999999627</v>
      </c>
      <c r="D33" s="129">
        <v>833186.53000000026</v>
      </c>
    </row>
    <row r="34" spans="1:4">
      <c r="A34" s="108"/>
      <c r="B34" s="135"/>
      <c r="C34" s="135"/>
      <c r="D34" s="135"/>
    </row>
    <row r="35" spans="1:4">
      <c r="A35" s="110"/>
      <c r="B35" s="120"/>
      <c r="C35" s="120"/>
      <c r="D35" s="120"/>
    </row>
    <row r="36" spans="1:4" ht="45">
      <c r="A36" s="113" t="s">
        <v>210</v>
      </c>
      <c r="B36" s="121" t="s">
        <v>217</v>
      </c>
      <c r="C36" s="121" t="s">
        <v>195</v>
      </c>
      <c r="D36" s="121" t="s">
        <v>196</v>
      </c>
    </row>
    <row r="37" spans="1:4">
      <c r="A37" s="107" t="s">
        <v>218</v>
      </c>
      <c r="B37" s="129">
        <v>0</v>
      </c>
      <c r="C37" s="129">
        <v>0</v>
      </c>
      <c r="D37" s="129">
        <v>0</v>
      </c>
    </row>
    <row r="38" spans="1:4">
      <c r="A38" s="105" t="s">
        <v>219</v>
      </c>
      <c r="B38" s="141">
        <v>0</v>
      </c>
      <c r="C38" s="141">
        <v>0</v>
      </c>
      <c r="D38" s="141">
        <v>0</v>
      </c>
    </row>
    <row r="39" spans="1:4">
      <c r="A39" s="105" t="s">
        <v>220</v>
      </c>
      <c r="B39" s="141">
        <v>0</v>
      </c>
      <c r="C39" s="141">
        <v>0</v>
      </c>
      <c r="D39" s="141">
        <v>0</v>
      </c>
    </row>
    <row r="40" spans="1:4">
      <c r="A40" s="107" t="s">
        <v>221</v>
      </c>
      <c r="B40" s="129">
        <v>0</v>
      </c>
      <c r="C40" s="129">
        <v>0</v>
      </c>
      <c r="D40" s="129">
        <v>0</v>
      </c>
    </row>
    <row r="41" spans="1:4">
      <c r="A41" s="105" t="s">
        <v>222</v>
      </c>
      <c r="B41" s="141">
        <v>0</v>
      </c>
      <c r="C41" s="141">
        <v>0</v>
      </c>
      <c r="D41" s="141">
        <v>0</v>
      </c>
    </row>
    <row r="42" spans="1:4">
      <c r="A42" s="105" t="s">
        <v>223</v>
      </c>
      <c r="B42" s="141">
        <v>0</v>
      </c>
      <c r="C42" s="141">
        <v>0</v>
      </c>
      <c r="D42" s="141">
        <v>0</v>
      </c>
    </row>
    <row r="43" spans="1:4">
      <c r="A43" s="106"/>
      <c r="B43" s="130"/>
      <c r="C43" s="130"/>
      <c r="D43" s="130"/>
    </row>
    <row r="44" spans="1:4">
      <c r="A44" s="107" t="s">
        <v>224</v>
      </c>
      <c r="B44" s="129">
        <v>0</v>
      </c>
      <c r="C44" s="129">
        <v>0</v>
      </c>
      <c r="D44" s="129">
        <v>0</v>
      </c>
    </row>
    <row r="45" spans="1:4">
      <c r="A45" s="119"/>
      <c r="B45" s="136"/>
      <c r="C45" s="136"/>
      <c r="D45" s="136"/>
    </row>
    <row r="46" spans="1:4">
      <c r="A46" s="103"/>
      <c r="B46" s="120"/>
      <c r="C46" s="120"/>
      <c r="D46" s="120"/>
    </row>
    <row r="47" spans="1:4" ht="45">
      <c r="A47" s="113" t="s">
        <v>210</v>
      </c>
      <c r="B47" s="121" t="s">
        <v>217</v>
      </c>
      <c r="C47" s="121" t="s">
        <v>195</v>
      </c>
      <c r="D47" s="121" t="s">
        <v>196</v>
      </c>
    </row>
    <row r="48" spans="1:4">
      <c r="A48" s="116" t="s">
        <v>225</v>
      </c>
      <c r="B48" s="139">
        <v>3916422.26</v>
      </c>
      <c r="C48" s="139">
        <v>4836996.28</v>
      </c>
      <c r="D48" s="139">
        <v>4836996.28</v>
      </c>
    </row>
    <row r="49" spans="1:4">
      <c r="A49" s="117" t="s">
        <v>226</v>
      </c>
      <c r="B49" s="129">
        <v>0</v>
      </c>
      <c r="C49" s="129">
        <v>0</v>
      </c>
      <c r="D49" s="129">
        <v>0</v>
      </c>
    </row>
    <row r="50" spans="1:4">
      <c r="A50" s="118" t="s">
        <v>219</v>
      </c>
      <c r="B50" s="141">
        <v>0</v>
      </c>
      <c r="C50" s="141">
        <v>0</v>
      </c>
      <c r="D50" s="141">
        <v>0</v>
      </c>
    </row>
    <row r="51" spans="1:4">
      <c r="A51" s="118" t="s">
        <v>222</v>
      </c>
      <c r="B51" s="141">
        <v>0</v>
      </c>
      <c r="C51" s="141">
        <v>0</v>
      </c>
      <c r="D51" s="141">
        <v>0</v>
      </c>
    </row>
    <row r="52" spans="1:4">
      <c r="A52" s="106"/>
      <c r="B52" s="130"/>
      <c r="C52" s="130"/>
      <c r="D52" s="130"/>
    </row>
    <row r="53" spans="1:4">
      <c r="A53" s="105" t="s">
        <v>202</v>
      </c>
      <c r="B53" s="141">
        <v>3916422.26</v>
      </c>
      <c r="C53" s="141">
        <v>4862833.63</v>
      </c>
      <c r="D53" s="141">
        <v>4003809.75</v>
      </c>
    </row>
    <row r="54" spans="1:4">
      <c r="A54" s="106"/>
      <c r="B54" s="130"/>
      <c r="C54" s="130"/>
      <c r="D54" s="130"/>
    </row>
    <row r="55" spans="1:4">
      <c r="A55" s="105" t="s">
        <v>205</v>
      </c>
      <c r="B55" s="131"/>
      <c r="C55" s="141">
        <v>126731.33</v>
      </c>
      <c r="D55" s="141">
        <v>0</v>
      </c>
    </row>
    <row r="56" spans="1:4">
      <c r="A56" s="106"/>
      <c r="B56" s="130"/>
      <c r="C56" s="130"/>
      <c r="D56" s="130"/>
    </row>
    <row r="57" spans="1:4" ht="45" customHeight="1">
      <c r="A57" s="114" t="s">
        <v>227</v>
      </c>
      <c r="B57" s="129">
        <v>0</v>
      </c>
      <c r="C57" s="129">
        <v>100893.98000000037</v>
      </c>
      <c r="D57" s="129">
        <v>833186.53000000026</v>
      </c>
    </row>
    <row r="58" spans="1:4">
      <c r="A58" s="109"/>
      <c r="B58" s="132"/>
      <c r="C58" s="132"/>
      <c r="D58" s="132"/>
    </row>
    <row r="59" spans="1:4" ht="35.25" customHeight="1">
      <c r="A59" s="114" t="s">
        <v>228</v>
      </c>
      <c r="B59" s="129">
        <v>0</v>
      </c>
      <c r="C59" s="129">
        <v>100893.98000000037</v>
      </c>
      <c r="D59" s="129">
        <v>833186.53000000026</v>
      </c>
    </row>
    <row r="60" spans="1:4">
      <c r="A60" s="108"/>
      <c r="B60" s="136"/>
      <c r="C60" s="136"/>
      <c r="D60" s="136"/>
    </row>
    <row r="61" spans="1:4">
      <c r="A61" s="103"/>
      <c r="B61" s="137"/>
      <c r="C61" s="137"/>
      <c r="D61" s="137"/>
    </row>
    <row r="62" spans="1:4" ht="5.25" customHeight="1">
      <c r="A62" s="113" t="s">
        <v>210</v>
      </c>
      <c r="B62" s="121" t="s">
        <v>217</v>
      </c>
      <c r="C62" s="121" t="s">
        <v>195</v>
      </c>
      <c r="D62" s="121" t="s">
        <v>196</v>
      </c>
    </row>
    <row r="63" spans="1:4">
      <c r="A63" s="116" t="s">
        <v>199</v>
      </c>
      <c r="B63" s="140">
        <v>0</v>
      </c>
      <c r="C63" s="140">
        <v>0</v>
      </c>
      <c r="D63" s="140">
        <v>0</v>
      </c>
    </row>
    <row r="64" spans="1:4" ht="21" customHeight="1">
      <c r="A64" s="117" t="s">
        <v>229</v>
      </c>
      <c r="B64" s="122">
        <v>0</v>
      </c>
      <c r="C64" s="122">
        <v>0</v>
      </c>
      <c r="D64" s="122">
        <v>0</v>
      </c>
    </row>
    <row r="65" spans="1:4">
      <c r="A65" s="118" t="s">
        <v>220</v>
      </c>
      <c r="B65" s="138">
        <v>0</v>
      </c>
      <c r="C65" s="138">
        <v>0</v>
      </c>
      <c r="D65" s="138">
        <v>0</v>
      </c>
    </row>
    <row r="66" spans="1:4">
      <c r="A66" s="118" t="s">
        <v>223</v>
      </c>
      <c r="B66" s="138">
        <v>0</v>
      </c>
      <c r="C66" s="138">
        <v>0</v>
      </c>
      <c r="D66" s="138">
        <v>0</v>
      </c>
    </row>
    <row r="67" spans="1:4">
      <c r="A67" s="106"/>
      <c r="B67" s="124"/>
      <c r="C67" s="124"/>
      <c r="D67" s="124"/>
    </row>
    <row r="68" spans="1:4">
      <c r="A68" s="105" t="s">
        <v>230</v>
      </c>
      <c r="B68" s="138">
        <v>0</v>
      </c>
      <c r="C68" s="138">
        <v>0</v>
      </c>
      <c r="D68" s="138">
        <v>0</v>
      </c>
    </row>
    <row r="69" spans="1:4">
      <c r="A69" s="106"/>
      <c r="B69" s="124"/>
      <c r="C69" s="124"/>
      <c r="D69" s="124"/>
    </row>
    <row r="70" spans="1:4">
      <c r="A70" s="105" t="s">
        <v>206</v>
      </c>
      <c r="B70" s="133">
        <v>0</v>
      </c>
      <c r="C70" s="138">
        <v>0</v>
      </c>
      <c r="D70" s="138">
        <v>0</v>
      </c>
    </row>
    <row r="71" spans="1:4">
      <c r="A71" s="106"/>
      <c r="B71" s="124"/>
      <c r="C71" s="124"/>
      <c r="D71" s="124"/>
    </row>
    <row r="72" spans="1:4" ht="30">
      <c r="A72" s="114" t="s">
        <v>231</v>
      </c>
      <c r="B72" s="122">
        <v>0</v>
      </c>
      <c r="C72" s="122">
        <v>0</v>
      </c>
      <c r="D72" s="122">
        <v>0</v>
      </c>
    </row>
    <row r="73" spans="1:4">
      <c r="A73" s="106"/>
      <c r="B73" s="124"/>
      <c r="C73" s="124"/>
      <c r="D73" s="124"/>
    </row>
    <row r="74" spans="1:4">
      <c r="A74" s="114" t="s">
        <v>232</v>
      </c>
      <c r="B74" s="122">
        <v>0</v>
      </c>
      <c r="C74" s="122">
        <v>0</v>
      </c>
      <c r="D74" s="122">
        <v>0</v>
      </c>
    </row>
    <row r="75" spans="1:4">
      <c r="A75" s="108"/>
      <c r="B75" s="134"/>
      <c r="C75" s="134"/>
      <c r="D75" s="134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15" workbookViewId="0">
      <selection activeCell="A36" sqref="A36"/>
    </sheetView>
  </sheetViews>
  <sheetFormatPr baseColWidth="10" defaultRowHeight="15"/>
  <cols>
    <col min="1" max="1" width="77.42578125" customWidth="1"/>
  </cols>
  <sheetData>
    <row r="1" spans="1:8" ht="21">
      <c r="A1" s="172" t="s">
        <v>233</v>
      </c>
      <c r="B1" s="172"/>
      <c r="C1" s="172"/>
      <c r="D1" s="172"/>
      <c r="E1" s="172"/>
      <c r="F1" s="172"/>
      <c r="G1" s="172"/>
      <c r="H1" s="155"/>
    </row>
    <row r="2" spans="1:8">
      <c r="A2" s="37" t="s">
        <v>122</v>
      </c>
      <c r="B2" s="38"/>
      <c r="C2" s="38"/>
      <c r="D2" s="38"/>
      <c r="E2" s="38"/>
      <c r="F2" s="38"/>
      <c r="G2" s="39"/>
      <c r="H2" s="142"/>
    </row>
    <row r="3" spans="1:8">
      <c r="A3" s="40" t="s">
        <v>234</v>
      </c>
      <c r="B3" s="41"/>
      <c r="C3" s="41"/>
      <c r="D3" s="41"/>
      <c r="E3" s="41"/>
      <c r="F3" s="41"/>
      <c r="G3" s="42"/>
      <c r="H3" s="142"/>
    </row>
    <row r="4" spans="1:8">
      <c r="A4" s="43" t="s">
        <v>169</v>
      </c>
      <c r="B4" s="44"/>
      <c r="C4" s="44"/>
      <c r="D4" s="44"/>
      <c r="E4" s="44"/>
      <c r="F4" s="44"/>
      <c r="G4" s="45"/>
      <c r="H4" s="142"/>
    </row>
    <row r="5" spans="1:8">
      <c r="A5" s="46" t="s">
        <v>2</v>
      </c>
      <c r="B5" s="47"/>
      <c r="C5" s="47"/>
      <c r="D5" s="47"/>
      <c r="E5" s="47"/>
      <c r="F5" s="47"/>
      <c r="G5" s="48"/>
      <c r="H5" s="142"/>
    </row>
    <row r="6" spans="1:8">
      <c r="A6" s="80" t="s">
        <v>235</v>
      </c>
      <c r="B6" s="171" t="s">
        <v>236</v>
      </c>
      <c r="C6" s="171"/>
      <c r="D6" s="171"/>
      <c r="E6" s="171"/>
      <c r="F6" s="171"/>
      <c r="G6" s="171" t="s">
        <v>237</v>
      </c>
      <c r="H6" s="142"/>
    </row>
    <row r="7" spans="1:8" ht="60">
      <c r="A7" s="81"/>
      <c r="B7" s="146" t="s">
        <v>238</v>
      </c>
      <c r="C7" s="145" t="s">
        <v>239</v>
      </c>
      <c r="D7" s="146" t="s">
        <v>240</v>
      </c>
      <c r="E7" s="146" t="s">
        <v>195</v>
      </c>
      <c r="F7" s="146" t="s">
        <v>241</v>
      </c>
      <c r="G7" s="171"/>
      <c r="H7" s="142"/>
    </row>
    <row r="8" spans="1:8">
      <c r="A8" s="148" t="s">
        <v>242</v>
      </c>
      <c r="B8" s="159"/>
      <c r="C8" s="159"/>
      <c r="D8" s="159"/>
      <c r="E8" s="159"/>
      <c r="F8" s="159"/>
      <c r="G8" s="159"/>
      <c r="H8" s="142"/>
    </row>
    <row r="9" spans="1:8">
      <c r="A9" s="149" t="s">
        <v>243</v>
      </c>
      <c r="B9" s="167">
        <v>0</v>
      </c>
      <c r="C9" s="167">
        <v>0</v>
      </c>
      <c r="D9" s="160">
        <v>0</v>
      </c>
      <c r="E9" s="167">
        <v>0</v>
      </c>
      <c r="F9" s="167">
        <v>0</v>
      </c>
      <c r="G9" s="160">
        <v>0</v>
      </c>
      <c r="H9" s="143"/>
    </row>
    <row r="10" spans="1:8">
      <c r="A10" s="149" t="s">
        <v>244</v>
      </c>
      <c r="B10" s="167">
        <v>0</v>
      </c>
      <c r="C10" s="167">
        <v>0</v>
      </c>
      <c r="D10" s="160">
        <v>0</v>
      </c>
      <c r="E10" s="167">
        <v>0</v>
      </c>
      <c r="F10" s="167">
        <v>0</v>
      </c>
      <c r="G10" s="160">
        <v>0</v>
      </c>
      <c r="H10" s="142"/>
    </row>
    <row r="11" spans="1:8">
      <c r="A11" s="149" t="s">
        <v>245</v>
      </c>
      <c r="B11" s="167">
        <v>0</v>
      </c>
      <c r="C11" s="167">
        <v>0</v>
      </c>
      <c r="D11" s="160">
        <v>0</v>
      </c>
      <c r="E11" s="167">
        <v>0</v>
      </c>
      <c r="F11" s="167">
        <v>0</v>
      </c>
      <c r="G11" s="160">
        <v>0</v>
      </c>
      <c r="H11" s="142"/>
    </row>
    <row r="12" spans="1:8">
      <c r="A12" s="149" t="s">
        <v>246</v>
      </c>
      <c r="B12" s="167">
        <v>0</v>
      </c>
      <c r="C12" s="167">
        <v>0</v>
      </c>
      <c r="D12" s="160">
        <v>0</v>
      </c>
      <c r="E12" s="167">
        <v>0</v>
      </c>
      <c r="F12" s="167">
        <v>0</v>
      </c>
      <c r="G12" s="160">
        <v>0</v>
      </c>
      <c r="H12" s="142"/>
    </row>
    <row r="13" spans="1:8">
      <c r="A13" s="149" t="s">
        <v>247</v>
      </c>
      <c r="B13" s="167">
        <v>0</v>
      </c>
      <c r="C13" s="167">
        <v>0</v>
      </c>
      <c r="D13" s="160">
        <v>0</v>
      </c>
      <c r="E13" s="167">
        <v>0</v>
      </c>
      <c r="F13" s="167">
        <v>0</v>
      </c>
      <c r="G13" s="160">
        <v>0</v>
      </c>
      <c r="H13" s="142"/>
    </row>
    <row r="14" spans="1:8">
      <c r="A14" s="149" t="s">
        <v>248</v>
      </c>
      <c r="B14" s="167">
        <v>0</v>
      </c>
      <c r="C14" s="167">
        <v>0</v>
      </c>
      <c r="D14" s="160">
        <v>0</v>
      </c>
      <c r="E14" s="167">
        <v>0</v>
      </c>
      <c r="F14" s="167">
        <v>0</v>
      </c>
      <c r="G14" s="160">
        <v>0</v>
      </c>
      <c r="H14" s="142"/>
    </row>
    <row r="15" spans="1:8">
      <c r="A15" s="149" t="s">
        <v>249</v>
      </c>
      <c r="B15" s="167">
        <v>0</v>
      </c>
      <c r="C15" s="167">
        <v>0</v>
      </c>
      <c r="D15" s="160">
        <v>0</v>
      </c>
      <c r="E15" s="167">
        <v>0</v>
      </c>
      <c r="F15" s="167">
        <v>0</v>
      </c>
      <c r="G15" s="160">
        <v>0</v>
      </c>
      <c r="H15" s="142"/>
    </row>
    <row r="16" spans="1:8">
      <c r="A16" s="144" t="s">
        <v>250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42"/>
    </row>
    <row r="17" spans="1:7">
      <c r="A17" s="153" t="s">
        <v>251</v>
      </c>
      <c r="B17" s="167">
        <v>0</v>
      </c>
      <c r="C17" s="167">
        <v>0</v>
      </c>
      <c r="D17" s="160">
        <v>0</v>
      </c>
      <c r="E17" s="167">
        <v>0</v>
      </c>
      <c r="F17" s="167">
        <v>0</v>
      </c>
      <c r="G17" s="160">
        <v>0</v>
      </c>
    </row>
    <row r="18" spans="1:7">
      <c r="A18" s="153" t="s">
        <v>252</v>
      </c>
      <c r="B18" s="167">
        <v>0</v>
      </c>
      <c r="C18" s="167">
        <v>0</v>
      </c>
      <c r="D18" s="160">
        <v>0</v>
      </c>
      <c r="E18" s="167">
        <v>0</v>
      </c>
      <c r="F18" s="167">
        <v>0</v>
      </c>
      <c r="G18" s="160">
        <v>0</v>
      </c>
    </row>
    <row r="19" spans="1:7">
      <c r="A19" s="153" t="s">
        <v>253</v>
      </c>
      <c r="B19" s="167">
        <v>0</v>
      </c>
      <c r="C19" s="167">
        <v>0</v>
      </c>
      <c r="D19" s="160">
        <v>0</v>
      </c>
      <c r="E19" s="167">
        <v>0</v>
      </c>
      <c r="F19" s="167">
        <v>0</v>
      </c>
      <c r="G19" s="160">
        <v>0</v>
      </c>
    </row>
    <row r="20" spans="1:7">
      <c r="A20" s="153" t="s">
        <v>254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</row>
    <row r="21" spans="1:7">
      <c r="A21" s="153" t="s">
        <v>255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</row>
    <row r="22" spans="1:7">
      <c r="A22" s="153" t="s">
        <v>256</v>
      </c>
      <c r="B22" s="167">
        <v>0</v>
      </c>
      <c r="C22" s="167">
        <v>0</v>
      </c>
      <c r="D22" s="160">
        <v>0</v>
      </c>
      <c r="E22" s="167">
        <v>0</v>
      </c>
      <c r="F22" s="167">
        <v>0</v>
      </c>
      <c r="G22" s="160">
        <v>0</v>
      </c>
    </row>
    <row r="23" spans="1:7">
      <c r="A23" s="153" t="s">
        <v>257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</row>
    <row r="24" spans="1:7">
      <c r="A24" s="153" t="s">
        <v>258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</row>
    <row r="25" spans="1:7">
      <c r="A25" s="153" t="s">
        <v>259</v>
      </c>
      <c r="B25" s="167">
        <v>0</v>
      </c>
      <c r="C25" s="167">
        <v>0</v>
      </c>
      <c r="D25" s="160">
        <v>0</v>
      </c>
      <c r="E25" s="167">
        <v>0</v>
      </c>
      <c r="F25" s="167">
        <v>0</v>
      </c>
      <c r="G25" s="160">
        <v>0</v>
      </c>
    </row>
    <row r="26" spans="1:7">
      <c r="A26" s="153" t="s">
        <v>260</v>
      </c>
      <c r="B26" s="167">
        <v>0</v>
      </c>
      <c r="C26" s="167">
        <v>0</v>
      </c>
      <c r="D26" s="160">
        <v>0</v>
      </c>
      <c r="E26" s="167">
        <v>0</v>
      </c>
      <c r="F26" s="167">
        <v>0</v>
      </c>
      <c r="G26" s="160">
        <v>0</v>
      </c>
    </row>
    <row r="27" spans="1:7">
      <c r="A27" s="153" t="s">
        <v>261</v>
      </c>
      <c r="B27" s="167">
        <v>0</v>
      </c>
      <c r="C27" s="167">
        <v>0</v>
      </c>
      <c r="D27" s="160">
        <v>0</v>
      </c>
      <c r="E27" s="167">
        <v>0</v>
      </c>
      <c r="F27" s="167">
        <v>0</v>
      </c>
      <c r="G27" s="160">
        <v>0</v>
      </c>
    </row>
    <row r="28" spans="1:7">
      <c r="A28" s="149" t="s">
        <v>262</v>
      </c>
      <c r="B28" s="160">
        <v>0</v>
      </c>
      <c r="C28" s="160">
        <v>0</v>
      </c>
      <c r="D28" s="160">
        <v>0</v>
      </c>
      <c r="E28" s="160">
        <v>0</v>
      </c>
      <c r="F28" s="160">
        <v>0</v>
      </c>
      <c r="G28" s="160">
        <v>0</v>
      </c>
    </row>
    <row r="29" spans="1:7">
      <c r="A29" s="153" t="s">
        <v>263</v>
      </c>
      <c r="B29" s="167">
        <v>0</v>
      </c>
      <c r="C29" s="167">
        <v>0</v>
      </c>
      <c r="D29" s="160">
        <v>0</v>
      </c>
      <c r="E29" s="167">
        <v>0</v>
      </c>
      <c r="F29" s="167">
        <v>0</v>
      </c>
      <c r="G29" s="160">
        <v>0</v>
      </c>
    </row>
    <row r="30" spans="1:7">
      <c r="A30" s="153" t="s">
        <v>264</v>
      </c>
      <c r="B30" s="167">
        <v>0</v>
      </c>
      <c r="C30" s="167">
        <v>0</v>
      </c>
      <c r="D30" s="160">
        <v>0</v>
      </c>
      <c r="E30" s="167">
        <v>0</v>
      </c>
      <c r="F30" s="167">
        <v>0</v>
      </c>
      <c r="G30" s="160">
        <v>0</v>
      </c>
    </row>
    <row r="31" spans="1:7">
      <c r="A31" s="153" t="s">
        <v>265</v>
      </c>
      <c r="B31" s="167">
        <v>0</v>
      </c>
      <c r="C31" s="167">
        <v>0</v>
      </c>
      <c r="D31" s="160">
        <v>0</v>
      </c>
      <c r="E31" s="167">
        <v>0</v>
      </c>
      <c r="F31" s="167">
        <v>0</v>
      </c>
      <c r="G31" s="160">
        <v>0</v>
      </c>
    </row>
    <row r="32" spans="1:7">
      <c r="A32" s="153" t="s">
        <v>266</v>
      </c>
      <c r="B32" s="160">
        <v>0</v>
      </c>
      <c r="C32" s="160">
        <v>0</v>
      </c>
      <c r="D32" s="160">
        <v>0</v>
      </c>
      <c r="E32" s="160">
        <v>0</v>
      </c>
      <c r="F32" s="160">
        <v>0</v>
      </c>
      <c r="G32" s="160">
        <v>0</v>
      </c>
    </row>
    <row r="33" spans="1:8">
      <c r="A33" s="153" t="s">
        <v>267</v>
      </c>
      <c r="B33" s="167">
        <v>0</v>
      </c>
      <c r="C33" s="167">
        <v>0</v>
      </c>
      <c r="D33" s="160">
        <v>0</v>
      </c>
      <c r="E33" s="167">
        <v>0</v>
      </c>
      <c r="F33" s="167">
        <v>0</v>
      </c>
      <c r="G33" s="160">
        <v>0</v>
      </c>
      <c r="H33" s="142"/>
    </row>
    <row r="34" spans="1:8">
      <c r="A34" s="149" t="s">
        <v>268</v>
      </c>
      <c r="B34" s="167">
        <v>3916422.26</v>
      </c>
      <c r="C34" s="167">
        <v>959999.14</v>
      </c>
      <c r="D34" s="160">
        <v>4876421.3999999994</v>
      </c>
      <c r="E34" s="167">
        <v>4836996.28</v>
      </c>
      <c r="F34" s="167">
        <v>4836996.28</v>
      </c>
      <c r="G34" s="160">
        <v>920574.02000000048</v>
      </c>
      <c r="H34" s="142"/>
    </row>
    <row r="35" spans="1:8">
      <c r="A35" s="149" t="s">
        <v>269</v>
      </c>
      <c r="B35" s="160">
        <v>0</v>
      </c>
      <c r="C35" s="160">
        <v>0</v>
      </c>
      <c r="D35" s="160">
        <v>0</v>
      </c>
      <c r="E35" s="160">
        <v>0</v>
      </c>
      <c r="F35" s="160">
        <v>0</v>
      </c>
      <c r="G35" s="160">
        <v>0</v>
      </c>
      <c r="H35" s="142"/>
    </row>
    <row r="36" spans="1:8">
      <c r="A36" s="153" t="s">
        <v>270</v>
      </c>
      <c r="B36" s="167">
        <v>0</v>
      </c>
      <c r="C36" s="167">
        <v>0</v>
      </c>
      <c r="D36" s="160">
        <v>0</v>
      </c>
      <c r="E36" s="167">
        <v>0</v>
      </c>
      <c r="F36" s="167">
        <v>0</v>
      </c>
      <c r="G36" s="160">
        <v>0</v>
      </c>
      <c r="H36" s="142"/>
    </row>
    <row r="37" spans="1:8">
      <c r="A37" s="149" t="s">
        <v>271</v>
      </c>
      <c r="B37" s="160">
        <v>0</v>
      </c>
      <c r="C37" s="160">
        <v>0</v>
      </c>
      <c r="D37" s="160">
        <v>0</v>
      </c>
      <c r="E37" s="160">
        <v>0</v>
      </c>
      <c r="F37" s="160">
        <v>0</v>
      </c>
      <c r="G37" s="160">
        <v>0</v>
      </c>
      <c r="H37" s="142"/>
    </row>
    <row r="38" spans="1:8">
      <c r="A38" s="153" t="s">
        <v>272</v>
      </c>
      <c r="B38" s="160">
        <v>0</v>
      </c>
      <c r="C38" s="160">
        <v>0</v>
      </c>
      <c r="D38" s="160">
        <v>0</v>
      </c>
      <c r="E38" s="160">
        <v>0</v>
      </c>
      <c r="F38" s="160">
        <v>0</v>
      </c>
      <c r="G38" s="160">
        <v>0</v>
      </c>
      <c r="H38" s="142"/>
    </row>
    <row r="39" spans="1:8">
      <c r="A39" s="153" t="s">
        <v>273</v>
      </c>
      <c r="B39" s="160">
        <v>0</v>
      </c>
      <c r="C39" s="160">
        <v>0</v>
      </c>
      <c r="D39" s="160">
        <v>0</v>
      </c>
      <c r="E39" s="160">
        <v>0</v>
      </c>
      <c r="F39" s="160">
        <v>0</v>
      </c>
      <c r="G39" s="160">
        <v>0</v>
      </c>
      <c r="H39" s="142"/>
    </row>
    <row r="40" spans="1:8">
      <c r="A40" s="150"/>
      <c r="B40" s="160"/>
      <c r="C40" s="160"/>
      <c r="D40" s="160"/>
      <c r="E40" s="160"/>
      <c r="F40" s="160"/>
      <c r="G40" s="160"/>
      <c r="H40" s="142"/>
    </row>
    <row r="41" spans="1:8">
      <c r="A41" s="151" t="s">
        <v>274</v>
      </c>
      <c r="B41" s="161">
        <v>3916422.26</v>
      </c>
      <c r="C41" s="161">
        <v>959999.14</v>
      </c>
      <c r="D41" s="161">
        <v>4876421.3999999994</v>
      </c>
      <c r="E41" s="161">
        <v>4836996.28</v>
      </c>
      <c r="F41" s="161">
        <v>4836996.28</v>
      </c>
      <c r="G41" s="161">
        <v>920574.02000000048</v>
      </c>
      <c r="H41" s="142"/>
    </row>
    <row r="42" spans="1:8">
      <c r="A42" s="151" t="s">
        <v>275</v>
      </c>
      <c r="B42" s="162"/>
      <c r="C42" s="162"/>
      <c r="D42" s="162"/>
      <c r="E42" s="162"/>
      <c r="F42" s="162"/>
      <c r="G42" s="161">
        <v>920574.02000000048</v>
      </c>
      <c r="H42" s="143"/>
    </row>
    <row r="43" spans="1:8">
      <c r="A43" s="150"/>
      <c r="B43" s="163"/>
      <c r="C43" s="163"/>
      <c r="D43" s="163"/>
      <c r="E43" s="163"/>
      <c r="F43" s="163"/>
      <c r="G43" s="163"/>
      <c r="H43" s="142"/>
    </row>
    <row r="44" spans="1:8">
      <c r="A44" s="151" t="s">
        <v>276</v>
      </c>
      <c r="B44" s="163"/>
      <c r="C44" s="163"/>
      <c r="D44" s="163"/>
      <c r="E44" s="163"/>
      <c r="F44" s="163"/>
      <c r="G44" s="163"/>
      <c r="H44" s="142"/>
    </row>
    <row r="45" spans="1:8">
      <c r="A45" s="149" t="s">
        <v>277</v>
      </c>
      <c r="B45" s="160">
        <v>0</v>
      </c>
      <c r="C45" s="160">
        <v>0</v>
      </c>
      <c r="D45" s="160">
        <v>0</v>
      </c>
      <c r="E45" s="160">
        <v>0</v>
      </c>
      <c r="F45" s="160">
        <v>0</v>
      </c>
      <c r="G45" s="160">
        <v>0</v>
      </c>
      <c r="H45" s="142"/>
    </row>
    <row r="46" spans="1:8" ht="19.5" customHeight="1">
      <c r="A46" s="154" t="s">
        <v>278</v>
      </c>
      <c r="B46" s="160">
        <v>0</v>
      </c>
      <c r="C46" s="160">
        <v>0</v>
      </c>
      <c r="D46" s="160">
        <v>0</v>
      </c>
      <c r="E46" s="160">
        <v>0</v>
      </c>
      <c r="F46" s="160">
        <v>0</v>
      </c>
      <c r="G46" s="160">
        <v>0</v>
      </c>
      <c r="H46" s="142"/>
    </row>
    <row r="47" spans="1:8" ht="19.5" customHeight="1">
      <c r="A47" s="154" t="s">
        <v>279</v>
      </c>
      <c r="B47" s="160">
        <v>0</v>
      </c>
      <c r="C47" s="160">
        <v>0</v>
      </c>
      <c r="D47" s="160">
        <v>0</v>
      </c>
      <c r="E47" s="160">
        <v>0</v>
      </c>
      <c r="F47" s="160">
        <v>0</v>
      </c>
      <c r="G47" s="160">
        <v>0</v>
      </c>
      <c r="H47" s="142"/>
    </row>
    <row r="48" spans="1:8" ht="19.5" customHeight="1">
      <c r="A48" s="154" t="s">
        <v>280</v>
      </c>
      <c r="B48" s="167">
        <v>0</v>
      </c>
      <c r="C48" s="167">
        <v>0</v>
      </c>
      <c r="D48" s="160">
        <v>0</v>
      </c>
      <c r="E48" s="167">
        <v>0</v>
      </c>
      <c r="F48" s="167">
        <v>0</v>
      </c>
      <c r="G48" s="160">
        <v>0</v>
      </c>
      <c r="H48" s="142"/>
    </row>
    <row r="49" spans="1:7" ht="19.5" customHeight="1">
      <c r="A49" s="154" t="s">
        <v>281</v>
      </c>
      <c r="B49" s="167">
        <v>0</v>
      </c>
      <c r="C49" s="167">
        <v>0</v>
      </c>
      <c r="D49" s="160">
        <v>0</v>
      </c>
      <c r="E49" s="167">
        <v>0</v>
      </c>
      <c r="F49" s="167">
        <v>0</v>
      </c>
      <c r="G49" s="160">
        <v>0</v>
      </c>
    </row>
    <row r="50" spans="1:7" ht="19.5" customHeight="1">
      <c r="A50" s="154" t="s">
        <v>282</v>
      </c>
      <c r="B50" s="160">
        <v>0</v>
      </c>
      <c r="C50" s="160">
        <v>0</v>
      </c>
      <c r="D50" s="160">
        <v>0</v>
      </c>
      <c r="E50" s="160">
        <v>0</v>
      </c>
      <c r="F50" s="160">
        <v>0</v>
      </c>
      <c r="G50" s="160">
        <v>0</v>
      </c>
    </row>
    <row r="51" spans="1:7" ht="19.5" customHeight="1">
      <c r="A51" s="154" t="s">
        <v>283</v>
      </c>
      <c r="B51" s="160">
        <v>0</v>
      </c>
      <c r="C51" s="160">
        <v>0</v>
      </c>
      <c r="D51" s="160">
        <v>0</v>
      </c>
      <c r="E51" s="160">
        <v>0</v>
      </c>
      <c r="F51" s="160">
        <v>0</v>
      </c>
      <c r="G51" s="160">
        <v>0</v>
      </c>
    </row>
    <row r="52" spans="1:7" ht="19.5" customHeight="1">
      <c r="A52" s="147" t="s">
        <v>284</v>
      </c>
      <c r="B52" s="160">
        <v>0</v>
      </c>
      <c r="C52" s="160">
        <v>0</v>
      </c>
      <c r="D52" s="160">
        <v>0</v>
      </c>
      <c r="E52" s="160">
        <v>0</v>
      </c>
      <c r="F52" s="160">
        <v>0</v>
      </c>
      <c r="G52" s="160">
        <v>0</v>
      </c>
    </row>
    <row r="53" spans="1:7" ht="19.5" customHeight="1">
      <c r="A53" s="153" t="s">
        <v>285</v>
      </c>
      <c r="B53" s="160">
        <v>0</v>
      </c>
      <c r="C53" s="160">
        <v>0</v>
      </c>
      <c r="D53" s="160">
        <v>0</v>
      </c>
      <c r="E53" s="160">
        <v>0</v>
      </c>
      <c r="F53" s="160">
        <v>0</v>
      </c>
      <c r="G53" s="160">
        <v>0</v>
      </c>
    </row>
    <row r="54" spans="1:7" ht="19.5" customHeight="1">
      <c r="A54" s="149" t="s">
        <v>286</v>
      </c>
      <c r="B54" s="160">
        <v>0</v>
      </c>
      <c r="C54" s="160">
        <v>0</v>
      </c>
      <c r="D54" s="160">
        <v>0</v>
      </c>
      <c r="E54" s="160">
        <v>0</v>
      </c>
      <c r="F54" s="160">
        <v>0</v>
      </c>
      <c r="G54" s="160">
        <v>0</v>
      </c>
    </row>
    <row r="55" spans="1:7" ht="19.5" customHeight="1">
      <c r="A55" s="147" t="s">
        <v>287</v>
      </c>
      <c r="B55" s="160">
        <v>0</v>
      </c>
      <c r="C55" s="160">
        <v>0</v>
      </c>
      <c r="D55" s="160">
        <v>0</v>
      </c>
      <c r="E55" s="160">
        <v>0</v>
      </c>
      <c r="F55" s="160">
        <v>0</v>
      </c>
      <c r="G55" s="160">
        <v>0</v>
      </c>
    </row>
    <row r="56" spans="1:7" ht="19.5" customHeight="1">
      <c r="A56" s="154" t="s">
        <v>288</v>
      </c>
      <c r="B56" s="160">
        <v>0</v>
      </c>
      <c r="C56" s="160">
        <v>0</v>
      </c>
      <c r="D56" s="160">
        <v>0</v>
      </c>
      <c r="E56" s="160">
        <v>0</v>
      </c>
      <c r="F56" s="160">
        <v>0</v>
      </c>
      <c r="G56" s="160">
        <v>0</v>
      </c>
    </row>
    <row r="57" spans="1:7" ht="19.5" customHeight="1">
      <c r="A57" s="154" t="s">
        <v>289</v>
      </c>
      <c r="B57" s="160">
        <v>0</v>
      </c>
      <c r="C57" s="160">
        <v>0</v>
      </c>
      <c r="D57" s="160">
        <v>0</v>
      </c>
      <c r="E57" s="160">
        <v>0</v>
      </c>
      <c r="F57" s="160">
        <v>0</v>
      </c>
      <c r="G57" s="160">
        <v>0</v>
      </c>
    </row>
    <row r="58" spans="1:7" ht="19.5" customHeight="1">
      <c r="A58" s="147" t="s">
        <v>290</v>
      </c>
      <c r="B58" s="167">
        <v>0</v>
      </c>
      <c r="C58" s="167">
        <v>0</v>
      </c>
      <c r="D58" s="160">
        <v>0</v>
      </c>
      <c r="E58" s="167">
        <v>0</v>
      </c>
      <c r="F58" s="167">
        <v>0</v>
      </c>
      <c r="G58" s="160">
        <v>0</v>
      </c>
    </row>
    <row r="59" spans="1:7" ht="19.5" customHeight="1">
      <c r="A59" s="149" t="s">
        <v>291</v>
      </c>
      <c r="B59" s="160">
        <v>0</v>
      </c>
      <c r="C59" s="160">
        <v>0</v>
      </c>
      <c r="D59" s="160">
        <v>0</v>
      </c>
      <c r="E59" s="160">
        <v>0</v>
      </c>
      <c r="F59" s="160">
        <v>0</v>
      </c>
      <c r="G59" s="160">
        <v>0</v>
      </c>
    </row>
    <row r="60" spans="1:7" ht="19.5" customHeight="1">
      <c r="A60" s="154" t="s">
        <v>292</v>
      </c>
      <c r="B60" s="167">
        <v>0</v>
      </c>
      <c r="C60" s="167">
        <v>0</v>
      </c>
      <c r="D60" s="160">
        <v>0</v>
      </c>
      <c r="E60" s="167">
        <v>0</v>
      </c>
      <c r="F60" s="167">
        <v>0</v>
      </c>
      <c r="G60" s="160">
        <v>0</v>
      </c>
    </row>
    <row r="61" spans="1:7" ht="19.5" customHeight="1">
      <c r="A61" s="154" t="s">
        <v>293</v>
      </c>
      <c r="B61" s="167">
        <v>0</v>
      </c>
      <c r="C61" s="167">
        <v>0</v>
      </c>
      <c r="D61" s="160">
        <v>0</v>
      </c>
      <c r="E61" s="167">
        <v>0</v>
      </c>
      <c r="F61" s="167">
        <v>0</v>
      </c>
      <c r="G61" s="160">
        <v>0</v>
      </c>
    </row>
    <row r="62" spans="1:7" ht="19.5" customHeight="1">
      <c r="A62" s="149" t="s">
        <v>294</v>
      </c>
      <c r="B62" s="167">
        <v>0</v>
      </c>
      <c r="C62" s="167">
        <v>0</v>
      </c>
      <c r="D62" s="160">
        <v>0</v>
      </c>
      <c r="E62" s="167">
        <v>0</v>
      </c>
      <c r="F62" s="167">
        <v>0</v>
      </c>
      <c r="G62" s="160">
        <v>0</v>
      </c>
    </row>
    <row r="63" spans="1:7" ht="19.5" customHeight="1">
      <c r="A63" s="149" t="s">
        <v>295</v>
      </c>
      <c r="B63" s="167">
        <v>0</v>
      </c>
      <c r="C63" s="167">
        <v>0</v>
      </c>
      <c r="D63" s="160">
        <v>0</v>
      </c>
      <c r="E63" s="167">
        <v>0</v>
      </c>
      <c r="F63" s="167">
        <v>0</v>
      </c>
      <c r="G63" s="160">
        <v>0</v>
      </c>
    </row>
    <row r="64" spans="1:7" ht="19.5" customHeight="1">
      <c r="A64" s="150"/>
      <c r="B64" s="163"/>
      <c r="C64" s="163"/>
      <c r="D64" s="163"/>
      <c r="E64" s="163"/>
      <c r="F64" s="163"/>
      <c r="G64" s="163"/>
    </row>
    <row r="65" spans="1:7" ht="19.5" customHeight="1">
      <c r="A65" s="151" t="s">
        <v>296</v>
      </c>
      <c r="B65" s="161">
        <v>0</v>
      </c>
      <c r="C65" s="161">
        <v>0</v>
      </c>
      <c r="D65" s="161">
        <v>0</v>
      </c>
      <c r="E65" s="161">
        <v>0</v>
      </c>
      <c r="F65" s="161">
        <v>0</v>
      </c>
      <c r="G65" s="161">
        <v>0</v>
      </c>
    </row>
    <row r="66" spans="1:7" ht="19.5" customHeight="1">
      <c r="A66" s="150"/>
      <c r="B66" s="163"/>
      <c r="C66" s="163"/>
      <c r="D66" s="163"/>
      <c r="E66" s="163"/>
      <c r="F66" s="163"/>
      <c r="G66" s="163"/>
    </row>
    <row r="67" spans="1:7" ht="19.5" customHeight="1">
      <c r="A67" s="151" t="s">
        <v>297</v>
      </c>
      <c r="B67" s="161">
        <v>0</v>
      </c>
      <c r="C67" s="161">
        <v>0</v>
      </c>
      <c r="D67" s="161">
        <v>0</v>
      </c>
      <c r="E67" s="161">
        <v>0</v>
      </c>
      <c r="F67" s="161">
        <v>0</v>
      </c>
      <c r="G67" s="161">
        <v>0</v>
      </c>
    </row>
    <row r="68" spans="1:7" ht="19.5" customHeight="1">
      <c r="A68" s="149" t="s">
        <v>298</v>
      </c>
      <c r="B68" s="167">
        <v>0</v>
      </c>
      <c r="C68" s="167">
        <v>0</v>
      </c>
      <c r="D68" s="160">
        <v>0</v>
      </c>
      <c r="E68" s="167">
        <v>0</v>
      </c>
      <c r="F68" s="167">
        <v>0</v>
      </c>
      <c r="G68" s="160">
        <v>0</v>
      </c>
    </row>
    <row r="69" spans="1:7" ht="19.5" customHeight="1">
      <c r="A69" s="150"/>
      <c r="B69" s="163"/>
      <c r="C69" s="163"/>
      <c r="D69" s="163"/>
      <c r="E69" s="163"/>
      <c r="F69" s="163"/>
      <c r="G69" s="163"/>
    </row>
    <row r="70" spans="1:7" ht="19.5" customHeight="1">
      <c r="A70" s="151" t="s">
        <v>299</v>
      </c>
      <c r="B70" s="161">
        <v>3916422.26</v>
      </c>
      <c r="C70" s="161">
        <v>959999.14</v>
      </c>
      <c r="D70" s="161">
        <v>4876421.3999999994</v>
      </c>
      <c r="E70" s="161">
        <v>4836996.28</v>
      </c>
      <c r="F70" s="161">
        <v>4836996.28</v>
      </c>
      <c r="G70" s="161">
        <v>920574.02000000048</v>
      </c>
    </row>
    <row r="71" spans="1:7" ht="19.5" customHeight="1">
      <c r="A71" s="150"/>
      <c r="B71" s="163"/>
      <c r="C71" s="163"/>
      <c r="D71" s="163"/>
      <c r="E71" s="163"/>
      <c r="F71" s="163"/>
      <c r="G71" s="163"/>
    </row>
    <row r="72" spans="1:7" ht="19.5" customHeight="1">
      <c r="A72" s="151" t="s">
        <v>300</v>
      </c>
      <c r="B72" s="163"/>
      <c r="C72" s="163"/>
      <c r="D72" s="163"/>
      <c r="E72" s="163"/>
      <c r="F72" s="163"/>
      <c r="G72" s="163"/>
    </row>
    <row r="73" spans="1:7" ht="19.5" customHeight="1">
      <c r="A73" s="157" t="s">
        <v>301</v>
      </c>
      <c r="B73" s="167">
        <v>0</v>
      </c>
      <c r="C73" s="167">
        <v>0</v>
      </c>
      <c r="D73" s="160">
        <v>0</v>
      </c>
      <c r="E73" s="167">
        <v>0</v>
      </c>
      <c r="F73" s="167">
        <v>0</v>
      </c>
      <c r="G73" s="160">
        <v>0</v>
      </c>
    </row>
    <row r="74" spans="1:7" ht="19.5" customHeight="1">
      <c r="A74" s="157" t="s">
        <v>302</v>
      </c>
      <c r="B74" s="167">
        <v>0</v>
      </c>
      <c r="C74" s="167">
        <v>0</v>
      </c>
      <c r="D74" s="160">
        <v>0</v>
      </c>
      <c r="E74" s="167">
        <v>0</v>
      </c>
      <c r="F74" s="167">
        <v>0</v>
      </c>
      <c r="G74" s="160">
        <v>0</v>
      </c>
    </row>
    <row r="75" spans="1:7" ht="19.5" customHeight="1">
      <c r="A75" s="156" t="s">
        <v>303</v>
      </c>
      <c r="B75" s="161">
        <v>0</v>
      </c>
      <c r="C75" s="161">
        <v>0</v>
      </c>
      <c r="D75" s="161">
        <v>0</v>
      </c>
      <c r="E75" s="161">
        <v>0</v>
      </c>
      <c r="F75" s="161">
        <v>0</v>
      </c>
      <c r="G75" s="161">
        <v>0</v>
      </c>
    </row>
    <row r="76" spans="1:7">
      <c r="A76" s="152"/>
      <c r="B76" s="164"/>
      <c r="C76" s="164"/>
      <c r="D76" s="164"/>
      <c r="E76" s="164"/>
      <c r="F76" s="164"/>
      <c r="G76" s="164"/>
    </row>
    <row r="77" spans="1:7">
      <c r="A77" s="142"/>
      <c r="B77" s="165"/>
      <c r="C77" s="165"/>
      <c r="D77" s="165"/>
      <c r="E77" s="165"/>
      <c r="F77" s="165"/>
      <c r="G77" s="165"/>
    </row>
    <row r="78" spans="1:7">
      <c r="A78" s="168" t="s">
        <v>304</v>
      </c>
      <c r="B78" s="169">
        <v>0</v>
      </c>
      <c r="C78" s="169">
        <v>0</v>
      </c>
      <c r="D78" s="169">
        <v>0</v>
      </c>
      <c r="E78" s="169">
        <v>0</v>
      </c>
      <c r="F78" s="169">
        <v>0</v>
      </c>
      <c r="G78" s="170">
        <v>0</v>
      </c>
    </row>
    <row r="79" spans="1:7">
      <c r="A79" s="142"/>
      <c r="B79" s="165"/>
      <c r="C79" s="165"/>
      <c r="D79" s="165"/>
      <c r="E79" s="165"/>
      <c r="F79" s="165"/>
      <c r="G79" s="166"/>
    </row>
    <row r="80" spans="1:7">
      <c r="A80" s="142"/>
      <c r="B80" s="158"/>
      <c r="C80" s="158"/>
      <c r="D80" s="158"/>
      <c r="E80" s="158"/>
      <c r="F80" s="158"/>
      <c r="G80" s="158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28" workbookViewId="0">
      <selection activeCell="D58" sqref="D58"/>
    </sheetView>
  </sheetViews>
  <sheetFormatPr baseColWidth="10" defaultRowHeight="15"/>
  <cols>
    <col min="1" max="1" width="72.42578125" customWidth="1"/>
    <col min="2" max="6" width="12.140625" bestFit="1" customWidth="1"/>
  </cols>
  <sheetData>
    <row r="1" spans="1:8" ht="21">
      <c r="A1" s="173" t="s">
        <v>305</v>
      </c>
      <c r="B1" s="172"/>
      <c r="C1" s="172"/>
      <c r="D1" s="172"/>
      <c r="E1" s="172"/>
      <c r="F1" s="172"/>
      <c r="G1" s="172"/>
      <c r="H1" s="175"/>
    </row>
    <row r="2" spans="1:8">
      <c r="A2" s="195" t="s">
        <v>122</v>
      </c>
      <c r="B2" s="195"/>
      <c r="C2" s="195"/>
      <c r="D2" s="195"/>
      <c r="E2" s="195"/>
      <c r="F2" s="195"/>
      <c r="G2" s="195"/>
      <c r="H2" s="175"/>
    </row>
    <row r="3" spans="1:8">
      <c r="A3" s="196" t="s">
        <v>306</v>
      </c>
      <c r="B3" s="196"/>
      <c r="C3" s="196"/>
      <c r="D3" s="196"/>
      <c r="E3" s="196"/>
      <c r="F3" s="196"/>
      <c r="G3" s="196"/>
      <c r="H3" s="175"/>
    </row>
    <row r="4" spans="1:8">
      <c r="A4" s="196" t="s">
        <v>307</v>
      </c>
      <c r="B4" s="196"/>
      <c r="C4" s="196"/>
      <c r="D4" s="196"/>
      <c r="E4" s="196"/>
      <c r="F4" s="196"/>
      <c r="G4" s="196"/>
      <c r="H4" s="175"/>
    </row>
    <row r="5" spans="1:8">
      <c r="A5" s="197" t="s">
        <v>169</v>
      </c>
      <c r="B5" s="197"/>
      <c r="C5" s="197"/>
      <c r="D5" s="197"/>
      <c r="E5" s="197"/>
      <c r="F5" s="197"/>
      <c r="G5" s="197"/>
      <c r="H5" s="175"/>
    </row>
    <row r="6" spans="1:8">
      <c r="A6" s="81" t="s">
        <v>2</v>
      </c>
      <c r="B6" s="81"/>
      <c r="C6" s="81"/>
      <c r="D6" s="81"/>
      <c r="E6" s="81"/>
      <c r="F6" s="81"/>
      <c r="G6" s="81"/>
      <c r="H6" s="175"/>
    </row>
    <row r="7" spans="1:8">
      <c r="A7" s="174" t="s">
        <v>4</v>
      </c>
      <c r="B7" s="174" t="s">
        <v>308</v>
      </c>
      <c r="C7" s="174"/>
      <c r="D7" s="174"/>
      <c r="E7" s="174"/>
      <c r="F7" s="174"/>
      <c r="G7" s="194" t="s">
        <v>309</v>
      </c>
      <c r="H7" s="175"/>
    </row>
    <row r="8" spans="1:8" ht="60">
      <c r="A8" s="174"/>
      <c r="B8" s="180" t="s">
        <v>310</v>
      </c>
      <c r="C8" s="180" t="s">
        <v>311</v>
      </c>
      <c r="D8" s="180" t="s">
        <v>312</v>
      </c>
      <c r="E8" s="180" t="s">
        <v>195</v>
      </c>
      <c r="F8" s="180" t="s">
        <v>313</v>
      </c>
      <c r="G8" s="174"/>
      <c r="H8" s="175"/>
    </row>
    <row r="9" spans="1:8">
      <c r="A9" s="182" t="s">
        <v>314</v>
      </c>
      <c r="B9" s="190">
        <v>3916422.26</v>
      </c>
      <c r="C9" s="190">
        <v>1086730.47</v>
      </c>
      <c r="D9" s="190">
        <v>5003152.7299999995</v>
      </c>
      <c r="E9" s="190">
        <v>4862833.63</v>
      </c>
      <c r="F9" s="190">
        <v>4003809.7499999995</v>
      </c>
      <c r="G9" s="190">
        <v>140319.09999999995</v>
      </c>
      <c r="H9" s="175"/>
    </row>
    <row r="10" spans="1:8">
      <c r="A10" s="183" t="s">
        <v>315</v>
      </c>
      <c r="B10" s="191">
        <v>2847740.57</v>
      </c>
      <c r="C10" s="191">
        <v>102077.43</v>
      </c>
      <c r="D10" s="191">
        <v>2949818</v>
      </c>
      <c r="E10" s="191">
        <v>2867333.56</v>
      </c>
      <c r="F10" s="191">
        <v>2721541.01</v>
      </c>
      <c r="G10" s="191">
        <v>82484.44</v>
      </c>
      <c r="H10" s="175"/>
    </row>
    <row r="11" spans="1:8">
      <c r="A11" s="184" t="s">
        <v>316</v>
      </c>
      <c r="B11" s="193">
        <v>1672034.16</v>
      </c>
      <c r="C11" s="193">
        <v>-143000</v>
      </c>
      <c r="D11" s="191">
        <v>1529034.16</v>
      </c>
      <c r="E11" s="193">
        <v>1520390.64</v>
      </c>
      <c r="F11" s="193">
        <v>1517388.23</v>
      </c>
      <c r="G11" s="191">
        <v>8643.5200000000186</v>
      </c>
      <c r="H11" s="187" t="s">
        <v>317</v>
      </c>
    </row>
    <row r="12" spans="1:8">
      <c r="A12" s="184" t="s">
        <v>318</v>
      </c>
      <c r="B12" s="193">
        <v>140810</v>
      </c>
      <c r="C12" s="193">
        <v>168000</v>
      </c>
      <c r="D12" s="191">
        <v>308810</v>
      </c>
      <c r="E12" s="193">
        <v>259906.27</v>
      </c>
      <c r="F12" s="193">
        <v>259906.27</v>
      </c>
      <c r="G12" s="191">
        <v>48903.73000000001</v>
      </c>
      <c r="H12" s="187" t="s">
        <v>319</v>
      </c>
    </row>
    <row r="13" spans="1:8">
      <c r="A13" s="184" t="s">
        <v>320</v>
      </c>
      <c r="B13" s="193">
        <v>290188.61</v>
      </c>
      <c r="C13" s="193">
        <v>-57500</v>
      </c>
      <c r="D13" s="191">
        <v>232688.61</v>
      </c>
      <c r="E13" s="193">
        <v>220955.54</v>
      </c>
      <c r="F13" s="193">
        <v>195628.35</v>
      </c>
      <c r="G13" s="191">
        <v>11733.069999999978</v>
      </c>
      <c r="H13" s="187" t="s">
        <v>321</v>
      </c>
    </row>
    <row r="14" spans="1:8">
      <c r="A14" s="184" t="s">
        <v>322</v>
      </c>
      <c r="B14" s="193">
        <v>301103.32</v>
      </c>
      <c r="C14" s="193">
        <v>0</v>
      </c>
      <c r="D14" s="191">
        <v>301103.32</v>
      </c>
      <c r="E14" s="193">
        <v>292752.11</v>
      </c>
      <c r="F14" s="193">
        <v>292752.11</v>
      </c>
      <c r="G14" s="191">
        <v>8351.210000000021</v>
      </c>
      <c r="H14" s="187" t="s">
        <v>323</v>
      </c>
    </row>
    <row r="15" spans="1:8">
      <c r="A15" s="184" t="s">
        <v>324</v>
      </c>
      <c r="B15" s="193">
        <v>0</v>
      </c>
      <c r="C15" s="193">
        <v>213777.43</v>
      </c>
      <c r="D15" s="191">
        <v>213777.43</v>
      </c>
      <c r="E15" s="193">
        <v>212976</v>
      </c>
      <c r="F15" s="193">
        <v>95513.05</v>
      </c>
      <c r="G15" s="191">
        <v>801.42999999999302</v>
      </c>
      <c r="H15" s="187" t="s">
        <v>325</v>
      </c>
    </row>
    <row r="16" spans="1:8">
      <c r="A16" s="184" t="s">
        <v>326</v>
      </c>
      <c r="B16" s="191">
        <v>0</v>
      </c>
      <c r="C16" s="191">
        <v>0</v>
      </c>
      <c r="D16" s="191">
        <v>0</v>
      </c>
      <c r="E16" s="191">
        <v>0</v>
      </c>
      <c r="F16" s="191">
        <v>0</v>
      </c>
      <c r="G16" s="191">
        <v>0</v>
      </c>
      <c r="H16" s="187" t="s">
        <v>327</v>
      </c>
    </row>
    <row r="17" spans="1:8">
      <c r="A17" s="184" t="s">
        <v>328</v>
      </c>
      <c r="B17" s="193">
        <v>443604.47999999998</v>
      </c>
      <c r="C17" s="193">
        <v>-79200</v>
      </c>
      <c r="D17" s="191">
        <v>364404.47999999998</v>
      </c>
      <c r="E17" s="193">
        <v>360353</v>
      </c>
      <c r="F17" s="193">
        <v>360353</v>
      </c>
      <c r="G17" s="191">
        <v>4051.4799999999814</v>
      </c>
      <c r="H17" s="187" t="s">
        <v>329</v>
      </c>
    </row>
    <row r="18" spans="1:8">
      <c r="A18" s="183" t="s">
        <v>330</v>
      </c>
      <c r="B18" s="191">
        <v>432190</v>
      </c>
      <c r="C18" s="191">
        <v>211762.19</v>
      </c>
      <c r="D18" s="191">
        <v>643952.18999999994</v>
      </c>
      <c r="E18" s="191">
        <v>624142.93999999994</v>
      </c>
      <c r="F18" s="191">
        <v>624142.93999999994</v>
      </c>
      <c r="G18" s="191">
        <v>19809.249999999989</v>
      </c>
      <c r="H18" s="175"/>
    </row>
    <row r="19" spans="1:8">
      <c r="A19" s="184" t="s">
        <v>331</v>
      </c>
      <c r="B19" s="193">
        <v>55000</v>
      </c>
      <c r="C19" s="193">
        <v>-23314</v>
      </c>
      <c r="D19" s="191">
        <v>31686</v>
      </c>
      <c r="E19" s="193">
        <v>30460.77</v>
      </c>
      <c r="F19" s="193">
        <v>30460.77</v>
      </c>
      <c r="G19" s="191">
        <v>1225.2299999999996</v>
      </c>
      <c r="H19" s="187" t="s">
        <v>332</v>
      </c>
    </row>
    <row r="20" spans="1:8">
      <c r="A20" s="184" t="s">
        <v>333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87" t="s">
        <v>334</v>
      </c>
    </row>
    <row r="21" spans="1:8">
      <c r="A21" s="184" t="s">
        <v>335</v>
      </c>
      <c r="B21" s="191">
        <v>0</v>
      </c>
      <c r="C21" s="191">
        <v>0</v>
      </c>
      <c r="D21" s="191">
        <v>0</v>
      </c>
      <c r="E21" s="191">
        <v>0</v>
      </c>
      <c r="F21" s="191">
        <v>0</v>
      </c>
      <c r="G21" s="191">
        <v>0</v>
      </c>
      <c r="H21" s="187" t="s">
        <v>336</v>
      </c>
    </row>
    <row r="22" spans="1:8">
      <c r="A22" s="184" t="s">
        <v>337</v>
      </c>
      <c r="B22" s="193">
        <v>140190</v>
      </c>
      <c r="C22" s="193">
        <v>180401.99</v>
      </c>
      <c r="D22" s="191">
        <v>320591.99</v>
      </c>
      <c r="E22" s="193">
        <v>320591.99</v>
      </c>
      <c r="F22" s="193">
        <v>320591.99</v>
      </c>
      <c r="G22" s="191">
        <v>0</v>
      </c>
      <c r="H22" s="187" t="s">
        <v>338</v>
      </c>
    </row>
    <row r="23" spans="1:8">
      <c r="A23" s="184" t="s">
        <v>339</v>
      </c>
      <c r="B23" s="193">
        <v>10000</v>
      </c>
      <c r="C23" s="193">
        <v>-8019.78</v>
      </c>
      <c r="D23" s="191">
        <v>1980.2200000000003</v>
      </c>
      <c r="E23" s="193">
        <v>1980.22</v>
      </c>
      <c r="F23" s="193">
        <v>1980.22</v>
      </c>
      <c r="G23" s="191">
        <v>0</v>
      </c>
      <c r="H23" s="187" t="s">
        <v>340</v>
      </c>
    </row>
    <row r="24" spans="1:8">
      <c r="A24" s="184" t="s">
        <v>341</v>
      </c>
      <c r="B24" s="193">
        <v>120000</v>
      </c>
      <c r="C24" s="193">
        <v>40000</v>
      </c>
      <c r="D24" s="191">
        <v>160000</v>
      </c>
      <c r="E24" s="193">
        <v>159107.98000000001</v>
      </c>
      <c r="F24" s="193">
        <v>159107.98000000001</v>
      </c>
      <c r="G24" s="191">
        <v>892.01999999998952</v>
      </c>
      <c r="H24" s="187" t="s">
        <v>342</v>
      </c>
    </row>
    <row r="25" spans="1:8">
      <c r="A25" s="184" t="s">
        <v>343</v>
      </c>
      <c r="B25" s="193">
        <v>70000</v>
      </c>
      <c r="C25" s="193">
        <v>28192</v>
      </c>
      <c r="D25" s="191">
        <v>98192</v>
      </c>
      <c r="E25" s="193">
        <v>80500</v>
      </c>
      <c r="F25" s="193">
        <v>80500</v>
      </c>
      <c r="G25" s="191">
        <v>17692</v>
      </c>
      <c r="H25" s="187" t="s">
        <v>344</v>
      </c>
    </row>
    <row r="26" spans="1:8">
      <c r="A26" s="184" t="s">
        <v>345</v>
      </c>
      <c r="B26" s="191">
        <v>0</v>
      </c>
      <c r="C26" s="191">
        <v>0</v>
      </c>
      <c r="D26" s="191">
        <v>0</v>
      </c>
      <c r="E26" s="191">
        <v>0</v>
      </c>
      <c r="F26" s="191">
        <v>0</v>
      </c>
      <c r="G26" s="191">
        <v>0</v>
      </c>
      <c r="H26" s="187" t="s">
        <v>346</v>
      </c>
    </row>
    <row r="27" spans="1:8">
      <c r="A27" s="184" t="s">
        <v>347</v>
      </c>
      <c r="B27" s="193">
        <v>37000</v>
      </c>
      <c r="C27" s="193">
        <v>-5498.02</v>
      </c>
      <c r="D27" s="191">
        <v>31501.98</v>
      </c>
      <c r="E27" s="193">
        <v>31501.98</v>
      </c>
      <c r="F27" s="193">
        <v>31501.98</v>
      </c>
      <c r="G27" s="191">
        <v>0</v>
      </c>
      <c r="H27" s="187" t="s">
        <v>348</v>
      </c>
    </row>
    <row r="28" spans="1:8">
      <c r="A28" s="183" t="s">
        <v>349</v>
      </c>
      <c r="B28" s="191">
        <v>194311.36</v>
      </c>
      <c r="C28" s="191">
        <v>705164.84</v>
      </c>
      <c r="D28" s="191">
        <v>899476.2</v>
      </c>
      <c r="E28" s="191">
        <v>862846.25</v>
      </c>
      <c r="F28" s="191">
        <v>149614.91999999998</v>
      </c>
      <c r="G28" s="191">
        <v>36629.949999999997</v>
      </c>
      <c r="H28" s="175"/>
    </row>
    <row r="29" spans="1:8">
      <c r="A29" s="184" t="s">
        <v>350</v>
      </c>
      <c r="B29" s="193">
        <v>41000</v>
      </c>
      <c r="C29" s="193">
        <v>-21070.1</v>
      </c>
      <c r="D29" s="191">
        <v>19929.900000000001</v>
      </c>
      <c r="E29" s="193">
        <v>2929.9</v>
      </c>
      <c r="F29" s="193">
        <v>2929.9</v>
      </c>
      <c r="G29" s="191">
        <v>17000</v>
      </c>
      <c r="H29" s="187" t="s">
        <v>351</v>
      </c>
    </row>
    <row r="30" spans="1:8">
      <c r="A30" s="184" t="s">
        <v>352</v>
      </c>
      <c r="B30" s="191">
        <v>0</v>
      </c>
      <c r="C30" s="191">
        <v>0</v>
      </c>
      <c r="D30" s="191">
        <v>0</v>
      </c>
      <c r="E30" s="191">
        <v>0</v>
      </c>
      <c r="F30" s="191">
        <v>0</v>
      </c>
      <c r="G30" s="191">
        <v>0</v>
      </c>
      <c r="H30" s="187" t="s">
        <v>353</v>
      </c>
    </row>
    <row r="31" spans="1:8">
      <c r="A31" s="184" t="s">
        <v>354</v>
      </c>
      <c r="B31" s="193">
        <v>11311.36</v>
      </c>
      <c r="C31" s="193">
        <v>108688.64</v>
      </c>
      <c r="D31" s="191">
        <v>120000</v>
      </c>
      <c r="E31" s="193">
        <v>109000</v>
      </c>
      <c r="F31" s="193">
        <v>72500</v>
      </c>
      <c r="G31" s="191">
        <v>11000</v>
      </c>
      <c r="H31" s="187" t="s">
        <v>355</v>
      </c>
    </row>
    <row r="32" spans="1:8">
      <c r="A32" s="184" t="s">
        <v>356</v>
      </c>
      <c r="B32" s="193">
        <v>31000</v>
      </c>
      <c r="C32" s="193">
        <v>-23655.27</v>
      </c>
      <c r="D32" s="191">
        <v>7344.73</v>
      </c>
      <c r="E32" s="193">
        <v>7344.73</v>
      </c>
      <c r="F32" s="193">
        <v>7344.73</v>
      </c>
      <c r="G32" s="191">
        <v>0</v>
      </c>
      <c r="H32" s="187" t="s">
        <v>357</v>
      </c>
    </row>
    <row r="33" spans="1:8">
      <c r="A33" s="184" t="s">
        <v>358</v>
      </c>
      <c r="B33" s="193">
        <v>17000</v>
      </c>
      <c r="C33" s="193">
        <v>670415.32999999996</v>
      </c>
      <c r="D33" s="191">
        <v>687415.33</v>
      </c>
      <c r="E33" s="193">
        <v>687415.33</v>
      </c>
      <c r="F33" s="193">
        <v>10684</v>
      </c>
      <c r="G33" s="191">
        <v>0</v>
      </c>
      <c r="H33" s="187" t="s">
        <v>359</v>
      </c>
    </row>
    <row r="34" spans="1:8">
      <c r="A34" s="184" t="s">
        <v>360</v>
      </c>
      <c r="B34" s="193">
        <v>10000</v>
      </c>
      <c r="C34" s="193">
        <v>-8069.76</v>
      </c>
      <c r="D34" s="191">
        <v>1930.2399999999998</v>
      </c>
      <c r="E34" s="193">
        <v>1930.24</v>
      </c>
      <c r="F34" s="193">
        <v>1930.24</v>
      </c>
      <c r="G34" s="191">
        <v>0</v>
      </c>
      <c r="H34" s="187" t="s">
        <v>361</v>
      </c>
    </row>
    <row r="35" spans="1:8">
      <c r="A35" s="184" t="s">
        <v>362</v>
      </c>
      <c r="B35" s="193">
        <v>3000</v>
      </c>
      <c r="C35" s="193">
        <v>-2000</v>
      </c>
      <c r="D35" s="191">
        <v>1000</v>
      </c>
      <c r="E35" s="193">
        <v>0</v>
      </c>
      <c r="F35" s="193">
        <v>0</v>
      </c>
      <c r="G35" s="191">
        <v>1000</v>
      </c>
      <c r="H35" s="187" t="s">
        <v>363</v>
      </c>
    </row>
    <row r="36" spans="1:8">
      <c r="A36" s="184" t="s">
        <v>364</v>
      </c>
      <c r="B36" s="193">
        <v>8000</v>
      </c>
      <c r="C36" s="193">
        <v>-7144</v>
      </c>
      <c r="D36" s="191">
        <v>856</v>
      </c>
      <c r="E36" s="193">
        <v>856</v>
      </c>
      <c r="F36" s="193">
        <v>856</v>
      </c>
      <c r="G36" s="191">
        <v>0</v>
      </c>
      <c r="H36" s="187" t="s">
        <v>365</v>
      </c>
    </row>
    <row r="37" spans="1:8">
      <c r="A37" s="184" t="s">
        <v>366</v>
      </c>
      <c r="B37" s="193">
        <v>73000</v>
      </c>
      <c r="C37" s="193">
        <v>-12000</v>
      </c>
      <c r="D37" s="191">
        <v>61000</v>
      </c>
      <c r="E37" s="193">
        <v>53370.05</v>
      </c>
      <c r="F37" s="193">
        <v>53370.05</v>
      </c>
      <c r="G37" s="191">
        <v>7629.9499999999971</v>
      </c>
      <c r="H37" s="187" t="s">
        <v>367</v>
      </c>
    </row>
    <row r="38" spans="1:8">
      <c r="A38" s="183" t="s">
        <v>368</v>
      </c>
      <c r="B38" s="191">
        <v>360000</v>
      </c>
      <c r="C38" s="191">
        <v>149906.34</v>
      </c>
      <c r="D38" s="191">
        <v>509906.33999999997</v>
      </c>
      <c r="E38" s="191">
        <v>508510.88</v>
      </c>
      <c r="F38" s="191">
        <v>508510.88</v>
      </c>
      <c r="G38" s="191">
        <v>1395.4599999999627</v>
      </c>
      <c r="H38" s="175"/>
    </row>
    <row r="39" spans="1:8">
      <c r="A39" s="184" t="s">
        <v>369</v>
      </c>
      <c r="B39" s="191">
        <v>0</v>
      </c>
      <c r="C39" s="191">
        <v>0</v>
      </c>
      <c r="D39" s="191">
        <v>0</v>
      </c>
      <c r="E39" s="191">
        <v>0</v>
      </c>
      <c r="F39" s="191">
        <v>0</v>
      </c>
      <c r="G39" s="191">
        <v>0</v>
      </c>
      <c r="H39" s="187" t="s">
        <v>370</v>
      </c>
    </row>
    <row r="40" spans="1:8">
      <c r="A40" s="184" t="s">
        <v>371</v>
      </c>
      <c r="B40" s="191">
        <v>0</v>
      </c>
      <c r="C40" s="191">
        <v>0</v>
      </c>
      <c r="D40" s="191">
        <v>0</v>
      </c>
      <c r="E40" s="191">
        <v>0</v>
      </c>
      <c r="F40" s="191">
        <v>0</v>
      </c>
      <c r="G40" s="191">
        <v>0</v>
      </c>
      <c r="H40" s="187" t="s">
        <v>372</v>
      </c>
    </row>
    <row r="41" spans="1:8">
      <c r="A41" s="184" t="s">
        <v>373</v>
      </c>
      <c r="B41" s="191">
        <v>0</v>
      </c>
      <c r="C41" s="191">
        <v>0</v>
      </c>
      <c r="D41" s="191">
        <v>0</v>
      </c>
      <c r="E41" s="191">
        <v>0</v>
      </c>
      <c r="F41" s="191">
        <v>0</v>
      </c>
      <c r="G41" s="191">
        <v>0</v>
      </c>
      <c r="H41" s="187" t="s">
        <v>374</v>
      </c>
    </row>
    <row r="42" spans="1:8">
      <c r="A42" s="184" t="s">
        <v>375</v>
      </c>
      <c r="B42" s="193">
        <v>360000</v>
      </c>
      <c r="C42" s="193">
        <v>149906.34</v>
      </c>
      <c r="D42" s="191">
        <v>509906.33999999997</v>
      </c>
      <c r="E42" s="193">
        <v>508510.88</v>
      </c>
      <c r="F42" s="193">
        <v>508510.88</v>
      </c>
      <c r="G42" s="191">
        <v>1395.4599999999627</v>
      </c>
      <c r="H42" s="187" t="s">
        <v>376</v>
      </c>
    </row>
    <row r="43" spans="1:8">
      <c r="A43" s="184" t="s">
        <v>377</v>
      </c>
      <c r="B43" s="191">
        <v>0</v>
      </c>
      <c r="C43" s="191">
        <v>0</v>
      </c>
      <c r="D43" s="191">
        <v>0</v>
      </c>
      <c r="E43" s="191">
        <v>0</v>
      </c>
      <c r="F43" s="191">
        <v>0</v>
      </c>
      <c r="G43" s="191">
        <v>0</v>
      </c>
      <c r="H43" s="187" t="s">
        <v>378</v>
      </c>
    </row>
    <row r="44" spans="1:8">
      <c r="A44" s="184" t="s">
        <v>379</v>
      </c>
      <c r="B44" s="191">
        <v>0</v>
      </c>
      <c r="C44" s="191">
        <v>0</v>
      </c>
      <c r="D44" s="191">
        <v>0</v>
      </c>
      <c r="E44" s="191">
        <v>0</v>
      </c>
      <c r="F44" s="191">
        <v>0</v>
      </c>
      <c r="G44" s="191">
        <v>0</v>
      </c>
      <c r="H44" s="187" t="s">
        <v>380</v>
      </c>
    </row>
    <row r="45" spans="1:8">
      <c r="A45" s="184" t="s">
        <v>381</v>
      </c>
      <c r="B45" s="191">
        <v>0</v>
      </c>
      <c r="C45" s="191">
        <v>0</v>
      </c>
      <c r="D45" s="191">
        <v>0</v>
      </c>
      <c r="E45" s="191">
        <v>0</v>
      </c>
      <c r="F45" s="191">
        <v>0</v>
      </c>
      <c r="G45" s="191">
        <v>0</v>
      </c>
      <c r="H45" s="188"/>
    </row>
    <row r="46" spans="1:8">
      <c r="A46" s="184" t="s">
        <v>382</v>
      </c>
      <c r="B46" s="191">
        <v>0</v>
      </c>
      <c r="C46" s="191">
        <v>0</v>
      </c>
      <c r="D46" s="191">
        <v>0</v>
      </c>
      <c r="E46" s="191">
        <v>0</v>
      </c>
      <c r="F46" s="191">
        <v>0</v>
      </c>
      <c r="G46" s="191">
        <v>0</v>
      </c>
      <c r="H46" s="188"/>
    </row>
    <row r="47" spans="1:8">
      <c r="A47" s="184" t="s">
        <v>383</v>
      </c>
      <c r="B47" s="191">
        <v>0</v>
      </c>
      <c r="C47" s="191">
        <v>0</v>
      </c>
      <c r="D47" s="191">
        <v>0</v>
      </c>
      <c r="E47" s="191">
        <v>0</v>
      </c>
      <c r="F47" s="191">
        <v>0</v>
      </c>
      <c r="G47" s="191">
        <v>0</v>
      </c>
      <c r="H47" s="187" t="s">
        <v>384</v>
      </c>
    </row>
    <row r="48" spans="1:8">
      <c r="A48" s="183" t="s">
        <v>385</v>
      </c>
      <c r="B48" s="191">
        <v>82180.33</v>
      </c>
      <c r="C48" s="191">
        <v>-82180.33</v>
      </c>
      <c r="D48" s="191">
        <v>0</v>
      </c>
      <c r="E48" s="191">
        <v>0</v>
      </c>
      <c r="F48" s="191">
        <v>0</v>
      </c>
      <c r="G48" s="191">
        <v>0</v>
      </c>
      <c r="H48" s="175"/>
    </row>
    <row r="49" spans="1:8">
      <c r="A49" s="184" t="s">
        <v>386</v>
      </c>
      <c r="B49" s="193">
        <v>43180.33</v>
      </c>
      <c r="C49" s="193">
        <v>-43180.33</v>
      </c>
      <c r="D49" s="191">
        <v>0</v>
      </c>
      <c r="E49" s="193">
        <v>0</v>
      </c>
      <c r="F49" s="193">
        <v>0</v>
      </c>
      <c r="G49" s="191">
        <v>0</v>
      </c>
      <c r="H49" s="187" t="s">
        <v>387</v>
      </c>
    </row>
    <row r="50" spans="1:8">
      <c r="A50" s="184" t="s">
        <v>388</v>
      </c>
      <c r="B50" s="193">
        <v>6000</v>
      </c>
      <c r="C50" s="193">
        <v>-6000</v>
      </c>
      <c r="D50" s="191">
        <v>0</v>
      </c>
      <c r="E50" s="193">
        <v>0</v>
      </c>
      <c r="F50" s="193">
        <v>0</v>
      </c>
      <c r="G50" s="191">
        <v>0</v>
      </c>
      <c r="H50" s="187" t="s">
        <v>389</v>
      </c>
    </row>
    <row r="51" spans="1:8">
      <c r="A51" s="184" t="s">
        <v>390</v>
      </c>
      <c r="B51" s="191">
        <v>0</v>
      </c>
      <c r="C51" s="191">
        <v>0</v>
      </c>
      <c r="D51" s="191">
        <v>0</v>
      </c>
      <c r="E51" s="191">
        <v>0</v>
      </c>
      <c r="F51" s="191">
        <v>0</v>
      </c>
      <c r="G51" s="191">
        <v>0</v>
      </c>
      <c r="H51" s="187" t="s">
        <v>391</v>
      </c>
    </row>
    <row r="52" spans="1:8">
      <c r="A52" s="184" t="s">
        <v>392</v>
      </c>
      <c r="B52" s="191">
        <v>0</v>
      </c>
      <c r="C52" s="191">
        <v>0</v>
      </c>
      <c r="D52" s="191">
        <v>0</v>
      </c>
      <c r="E52" s="191">
        <v>0</v>
      </c>
      <c r="F52" s="191">
        <v>0</v>
      </c>
      <c r="G52" s="191">
        <v>0</v>
      </c>
      <c r="H52" s="187" t="s">
        <v>393</v>
      </c>
    </row>
    <row r="53" spans="1:8">
      <c r="A53" s="184" t="s">
        <v>394</v>
      </c>
      <c r="B53" s="191">
        <v>0</v>
      </c>
      <c r="C53" s="191">
        <v>0</v>
      </c>
      <c r="D53" s="191">
        <v>0</v>
      </c>
      <c r="E53" s="191">
        <v>0</v>
      </c>
      <c r="F53" s="191">
        <v>0</v>
      </c>
      <c r="G53" s="191">
        <v>0</v>
      </c>
      <c r="H53" s="187" t="s">
        <v>395</v>
      </c>
    </row>
    <row r="54" spans="1:8">
      <c r="A54" s="184" t="s">
        <v>396</v>
      </c>
      <c r="B54" s="193">
        <v>27000</v>
      </c>
      <c r="C54" s="193">
        <v>-27000</v>
      </c>
      <c r="D54" s="191">
        <v>0</v>
      </c>
      <c r="E54" s="193">
        <v>0</v>
      </c>
      <c r="F54" s="193">
        <v>0</v>
      </c>
      <c r="G54" s="191">
        <v>0</v>
      </c>
      <c r="H54" s="187" t="s">
        <v>397</v>
      </c>
    </row>
    <row r="55" spans="1:8">
      <c r="A55" s="184" t="s">
        <v>398</v>
      </c>
      <c r="B55" s="191">
        <v>0</v>
      </c>
      <c r="C55" s="191">
        <v>0</v>
      </c>
      <c r="D55" s="191">
        <v>0</v>
      </c>
      <c r="E55" s="191">
        <v>0</v>
      </c>
      <c r="F55" s="191">
        <v>0</v>
      </c>
      <c r="G55" s="191">
        <v>0</v>
      </c>
      <c r="H55" s="187" t="s">
        <v>399</v>
      </c>
    </row>
    <row r="56" spans="1:8">
      <c r="A56" s="184" t="s">
        <v>400</v>
      </c>
      <c r="B56" s="191">
        <v>0</v>
      </c>
      <c r="C56" s="191">
        <v>0</v>
      </c>
      <c r="D56" s="191">
        <v>0</v>
      </c>
      <c r="E56" s="191">
        <v>0</v>
      </c>
      <c r="F56" s="191">
        <v>0</v>
      </c>
      <c r="G56" s="191">
        <v>0</v>
      </c>
      <c r="H56" s="187" t="s">
        <v>401</v>
      </c>
    </row>
    <row r="57" spans="1:8">
      <c r="A57" s="184" t="s">
        <v>402</v>
      </c>
      <c r="B57" s="193">
        <v>6000</v>
      </c>
      <c r="C57" s="193">
        <v>-6000</v>
      </c>
      <c r="D57" s="191">
        <v>0</v>
      </c>
      <c r="E57" s="193">
        <v>0</v>
      </c>
      <c r="F57" s="193">
        <v>0</v>
      </c>
      <c r="G57" s="191">
        <v>0</v>
      </c>
      <c r="H57" s="187" t="s">
        <v>403</v>
      </c>
    </row>
    <row r="58" spans="1:8">
      <c r="A58" s="183" t="s">
        <v>404</v>
      </c>
      <c r="B58" s="191">
        <v>0</v>
      </c>
      <c r="C58" s="191">
        <v>0</v>
      </c>
      <c r="D58" s="191">
        <v>0</v>
      </c>
      <c r="E58" s="191">
        <v>0</v>
      </c>
      <c r="F58" s="191">
        <v>0</v>
      </c>
      <c r="G58" s="191">
        <v>0</v>
      </c>
      <c r="H58" s="175"/>
    </row>
    <row r="59" spans="1:8">
      <c r="A59" s="184" t="s">
        <v>405</v>
      </c>
      <c r="B59" s="191">
        <v>0</v>
      </c>
      <c r="C59" s="191">
        <v>0</v>
      </c>
      <c r="D59" s="191">
        <v>0</v>
      </c>
      <c r="E59" s="191">
        <v>0</v>
      </c>
      <c r="F59" s="191">
        <v>0</v>
      </c>
      <c r="G59" s="191">
        <v>0</v>
      </c>
      <c r="H59" s="187" t="s">
        <v>406</v>
      </c>
    </row>
    <row r="60" spans="1:8">
      <c r="A60" s="184" t="s">
        <v>407</v>
      </c>
      <c r="B60" s="191">
        <v>0</v>
      </c>
      <c r="C60" s="191">
        <v>0</v>
      </c>
      <c r="D60" s="191">
        <v>0</v>
      </c>
      <c r="E60" s="191">
        <v>0</v>
      </c>
      <c r="F60" s="191">
        <v>0</v>
      </c>
      <c r="G60" s="191">
        <v>0</v>
      </c>
      <c r="H60" s="187" t="s">
        <v>408</v>
      </c>
    </row>
    <row r="61" spans="1:8">
      <c r="A61" s="184" t="s">
        <v>409</v>
      </c>
      <c r="B61" s="191">
        <v>0</v>
      </c>
      <c r="C61" s="191">
        <v>0</v>
      </c>
      <c r="D61" s="191">
        <v>0</v>
      </c>
      <c r="E61" s="191">
        <v>0</v>
      </c>
      <c r="F61" s="191">
        <v>0</v>
      </c>
      <c r="G61" s="191">
        <v>0</v>
      </c>
      <c r="H61" s="187" t="s">
        <v>410</v>
      </c>
    </row>
    <row r="62" spans="1:8">
      <c r="A62" s="183" t="s">
        <v>411</v>
      </c>
      <c r="B62" s="191">
        <v>0</v>
      </c>
      <c r="C62" s="191">
        <v>0</v>
      </c>
      <c r="D62" s="191">
        <v>0</v>
      </c>
      <c r="E62" s="191">
        <v>0</v>
      </c>
      <c r="F62" s="191">
        <v>0</v>
      </c>
      <c r="G62" s="191">
        <v>0</v>
      </c>
      <c r="H62" s="175"/>
    </row>
    <row r="63" spans="1:8">
      <c r="A63" s="184" t="s">
        <v>412</v>
      </c>
      <c r="B63" s="191">
        <v>0</v>
      </c>
      <c r="C63" s="191">
        <v>0</v>
      </c>
      <c r="D63" s="191">
        <v>0</v>
      </c>
      <c r="E63" s="191">
        <v>0</v>
      </c>
      <c r="F63" s="191">
        <v>0</v>
      </c>
      <c r="G63" s="191">
        <v>0</v>
      </c>
      <c r="H63" s="187" t="s">
        <v>413</v>
      </c>
    </row>
    <row r="64" spans="1:8">
      <c r="A64" s="184" t="s">
        <v>414</v>
      </c>
      <c r="B64" s="191">
        <v>0</v>
      </c>
      <c r="C64" s="191">
        <v>0</v>
      </c>
      <c r="D64" s="191">
        <v>0</v>
      </c>
      <c r="E64" s="191">
        <v>0</v>
      </c>
      <c r="F64" s="191">
        <v>0</v>
      </c>
      <c r="G64" s="191">
        <v>0</v>
      </c>
      <c r="H64" s="187" t="s">
        <v>415</v>
      </c>
    </row>
    <row r="65" spans="1:8">
      <c r="A65" s="184" t="s">
        <v>416</v>
      </c>
      <c r="B65" s="191">
        <v>0</v>
      </c>
      <c r="C65" s="191">
        <v>0</v>
      </c>
      <c r="D65" s="191">
        <v>0</v>
      </c>
      <c r="E65" s="191">
        <v>0</v>
      </c>
      <c r="F65" s="191">
        <v>0</v>
      </c>
      <c r="G65" s="191">
        <v>0</v>
      </c>
      <c r="H65" s="187" t="s">
        <v>417</v>
      </c>
    </row>
    <row r="66" spans="1:8">
      <c r="A66" s="184" t="s">
        <v>418</v>
      </c>
      <c r="B66" s="191">
        <v>0</v>
      </c>
      <c r="C66" s="191">
        <v>0</v>
      </c>
      <c r="D66" s="191">
        <v>0</v>
      </c>
      <c r="E66" s="191">
        <v>0</v>
      </c>
      <c r="F66" s="191">
        <v>0</v>
      </c>
      <c r="G66" s="191">
        <v>0</v>
      </c>
      <c r="H66" s="187" t="s">
        <v>419</v>
      </c>
    </row>
    <row r="67" spans="1:8">
      <c r="A67" s="184" t="s">
        <v>420</v>
      </c>
      <c r="B67" s="191">
        <v>0</v>
      </c>
      <c r="C67" s="191">
        <v>0</v>
      </c>
      <c r="D67" s="191">
        <v>0</v>
      </c>
      <c r="E67" s="191">
        <v>0</v>
      </c>
      <c r="F67" s="191">
        <v>0</v>
      </c>
      <c r="G67" s="191">
        <v>0</v>
      </c>
      <c r="H67" s="187" t="s">
        <v>421</v>
      </c>
    </row>
    <row r="68" spans="1:8">
      <c r="A68" s="184" t="s">
        <v>422</v>
      </c>
      <c r="B68" s="191">
        <v>0</v>
      </c>
      <c r="C68" s="191">
        <v>0</v>
      </c>
      <c r="D68" s="191">
        <v>0</v>
      </c>
      <c r="E68" s="191">
        <v>0</v>
      </c>
      <c r="F68" s="191">
        <v>0</v>
      </c>
      <c r="G68" s="191">
        <v>0</v>
      </c>
      <c r="H68" s="187"/>
    </row>
    <row r="69" spans="1:8">
      <c r="A69" s="184" t="s">
        <v>423</v>
      </c>
      <c r="B69" s="191">
        <v>0</v>
      </c>
      <c r="C69" s="191">
        <v>0</v>
      </c>
      <c r="D69" s="191">
        <v>0</v>
      </c>
      <c r="E69" s="191">
        <v>0</v>
      </c>
      <c r="F69" s="191">
        <v>0</v>
      </c>
      <c r="G69" s="191">
        <v>0</v>
      </c>
      <c r="H69" s="187" t="s">
        <v>424</v>
      </c>
    </row>
    <row r="70" spans="1:8">
      <c r="A70" s="184" t="s">
        <v>425</v>
      </c>
      <c r="B70" s="191">
        <v>0</v>
      </c>
      <c r="C70" s="191">
        <v>0</v>
      </c>
      <c r="D70" s="191">
        <v>0</v>
      </c>
      <c r="E70" s="191">
        <v>0</v>
      </c>
      <c r="F70" s="191">
        <v>0</v>
      </c>
      <c r="G70" s="191">
        <v>0</v>
      </c>
      <c r="H70" s="187" t="s">
        <v>426</v>
      </c>
    </row>
    <row r="71" spans="1:8">
      <c r="A71" s="183" t="s">
        <v>427</v>
      </c>
      <c r="B71" s="191">
        <v>0</v>
      </c>
      <c r="C71" s="191">
        <v>0</v>
      </c>
      <c r="D71" s="191">
        <v>0</v>
      </c>
      <c r="E71" s="191">
        <v>0</v>
      </c>
      <c r="F71" s="191">
        <v>0</v>
      </c>
      <c r="G71" s="191">
        <v>0</v>
      </c>
      <c r="H71" s="175"/>
    </row>
    <row r="72" spans="1:8">
      <c r="A72" s="184" t="s">
        <v>428</v>
      </c>
      <c r="B72" s="191">
        <v>0</v>
      </c>
      <c r="C72" s="191">
        <v>0</v>
      </c>
      <c r="D72" s="191">
        <v>0</v>
      </c>
      <c r="E72" s="191">
        <v>0</v>
      </c>
      <c r="F72" s="191">
        <v>0</v>
      </c>
      <c r="G72" s="191">
        <v>0</v>
      </c>
      <c r="H72" s="187" t="s">
        <v>429</v>
      </c>
    </row>
    <row r="73" spans="1:8">
      <c r="A73" s="184" t="s">
        <v>430</v>
      </c>
      <c r="B73" s="191">
        <v>0</v>
      </c>
      <c r="C73" s="191">
        <v>0</v>
      </c>
      <c r="D73" s="191">
        <v>0</v>
      </c>
      <c r="E73" s="191">
        <v>0</v>
      </c>
      <c r="F73" s="191">
        <v>0</v>
      </c>
      <c r="G73" s="191">
        <v>0</v>
      </c>
      <c r="H73" s="187" t="s">
        <v>431</v>
      </c>
    </row>
    <row r="74" spans="1:8">
      <c r="A74" s="184" t="s">
        <v>432</v>
      </c>
      <c r="B74" s="191">
        <v>0</v>
      </c>
      <c r="C74" s="191">
        <v>0</v>
      </c>
      <c r="D74" s="191">
        <v>0</v>
      </c>
      <c r="E74" s="191">
        <v>0</v>
      </c>
      <c r="F74" s="191">
        <v>0</v>
      </c>
      <c r="G74" s="191">
        <v>0</v>
      </c>
      <c r="H74" s="187" t="s">
        <v>433</v>
      </c>
    </row>
    <row r="75" spans="1:8">
      <c r="A75" s="183" t="s">
        <v>434</v>
      </c>
      <c r="B75" s="191">
        <v>0</v>
      </c>
      <c r="C75" s="191">
        <v>0</v>
      </c>
      <c r="D75" s="191">
        <v>0</v>
      </c>
      <c r="E75" s="191">
        <v>0</v>
      </c>
      <c r="F75" s="191">
        <v>0</v>
      </c>
      <c r="G75" s="191">
        <v>0</v>
      </c>
      <c r="H75" s="175"/>
    </row>
    <row r="76" spans="1:8">
      <c r="A76" s="184" t="s">
        <v>435</v>
      </c>
      <c r="B76" s="191">
        <v>0</v>
      </c>
      <c r="C76" s="191">
        <v>0</v>
      </c>
      <c r="D76" s="191">
        <v>0</v>
      </c>
      <c r="E76" s="191">
        <v>0</v>
      </c>
      <c r="F76" s="191">
        <v>0</v>
      </c>
      <c r="G76" s="191">
        <v>0</v>
      </c>
      <c r="H76" s="187" t="s">
        <v>436</v>
      </c>
    </row>
    <row r="77" spans="1:8">
      <c r="A77" s="184" t="s">
        <v>437</v>
      </c>
      <c r="B77" s="191">
        <v>0</v>
      </c>
      <c r="C77" s="191">
        <v>0</v>
      </c>
      <c r="D77" s="191">
        <v>0</v>
      </c>
      <c r="E77" s="191">
        <v>0</v>
      </c>
      <c r="F77" s="191">
        <v>0</v>
      </c>
      <c r="G77" s="191">
        <v>0</v>
      </c>
      <c r="H77" s="187" t="s">
        <v>438</v>
      </c>
    </row>
    <row r="78" spans="1:8">
      <c r="A78" s="184" t="s">
        <v>439</v>
      </c>
      <c r="B78" s="191">
        <v>0</v>
      </c>
      <c r="C78" s="191">
        <v>0</v>
      </c>
      <c r="D78" s="191">
        <v>0</v>
      </c>
      <c r="E78" s="191">
        <v>0</v>
      </c>
      <c r="F78" s="191">
        <v>0</v>
      </c>
      <c r="G78" s="191">
        <v>0</v>
      </c>
      <c r="H78" s="187" t="s">
        <v>440</v>
      </c>
    </row>
    <row r="79" spans="1:8">
      <c r="A79" s="184" t="s">
        <v>441</v>
      </c>
      <c r="B79" s="191">
        <v>0</v>
      </c>
      <c r="C79" s="191">
        <v>0</v>
      </c>
      <c r="D79" s="191">
        <v>0</v>
      </c>
      <c r="E79" s="191">
        <v>0</v>
      </c>
      <c r="F79" s="191">
        <v>0</v>
      </c>
      <c r="G79" s="191">
        <v>0</v>
      </c>
      <c r="H79" s="187" t="s">
        <v>442</v>
      </c>
    </row>
    <row r="80" spans="1:8">
      <c r="A80" s="184" t="s">
        <v>443</v>
      </c>
      <c r="B80" s="191">
        <v>0</v>
      </c>
      <c r="C80" s="191">
        <v>0</v>
      </c>
      <c r="D80" s="191">
        <v>0</v>
      </c>
      <c r="E80" s="191">
        <v>0</v>
      </c>
      <c r="F80" s="191">
        <v>0</v>
      </c>
      <c r="G80" s="191">
        <v>0</v>
      </c>
      <c r="H80" s="187" t="s">
        <v>444</v>
      </c>
    </row>
    <row r="81" spans="1:8">
      <c r="A81" s="184" t="s">
        <v>445</v>
      </c>
      <c r="B81" s="191">
        <v>0</v>
      </c>
      <c r="C81" s="191">
        <v>0</v>
      </c>
      <c r="D81" s="191">
        <v>0</v>
      </c>
      <c r="E81" s="191">
        <v>0</v>
      </c>
      <c r="F81" s="191">
        <v>0</v>
      </c>
      <c r="G81" s="191">
        <v>0</v>
      </c>
      <c r="H81" s="187" t="s">
        <v>446</v>
      </c>
    </row>
    <row r="82" spans="1:8">
      <c r="A82" s="184" t="s">
        <v>447</v>
      </c>
      <c r="B82" s="191">
        <v>0</v>
      </c>
      <c r="C82" s="191">
        <v>0</v>
      </c>
      <c r="D82" s="191">
        <v>0</v>
      </c>
      <c r="E82" s="191">
        <v>0</v>
      </c>
      <c r="F82" s="191">
        <v>0</v>
      </c>
      <c r="G82" s="191">
        <v>0</v>
      </c>
      <c r="H82" s="187" t="s">
        <v>448</v>
      </c>
    </row>
    <row r="83" spans="1:8">
      <c r="A83" s="185"/>
      <c r="B83" s="192"/>
      <c r="C83" s="192"/>
      <c r="D83" s="192"/>
      <c r="E83" s="192"/>
      <c r="F83" s="192"/>
      <c r="G83" s="192"/>
      <c r="H83" s="175"/>
    </row>
    <row r="84" spans="1:8">
      <c r="A84" s="186" t="s">
        <v>449</v>
      </c>
      <c r="B84" s="190">
        <v>0</v>
      </c>
      <c r="C84" s="190">
        <v>0</v>
      </c>
      <c r="D84" s="190">
        <v>0</v>
      </c>
      <c r="E84" s="190">
        <v>0</v>
      </c>
      <c r="F84" s="190">
        <v>0</v>
      </c>
      <c r="G84" s="190">
        <v>0</v>
      </c>
      <c r="H84" s="175"/>
    </row>
    <row r="85" spans="1:8">
      <c r="A85" s="183" t="s">
        <v>315</v>
      </c>
      <c r="B85" s="191">
        <v>0</v>
      </c>
      <c r="C85" s="191">
        <v>0</v>
      </c>
      <c r="D85" s="191">
        <v>0</v>
      </c>
      <c r="E85" s="191">
        <v>0</v>
      </c>
      <c r="F85" s="191">
        <v>0</v>
      </c>
      <c r="G85" s="191">
        <v>0</v>
      </c>
      <c r="H85" s="175"/>
    </row>
    <row r="86" spans="1:8">
      <c r="A86" s="184" t="s">
        <v>316</v>
      </c>
      <c r="B86" s="191">
        <v>0</v>
      </c>
      <c r="C86" s="191">
        <v>0</v>
      </c>
      <c r="D86" s="191">
        <v>0</v>
      </c>
      <c r="E86" s="191">
        <v>0</v>
      </c>
      <c r="F86" s="191">
        <v>0</v>
      </c>
      <c r="G86" s="191">
        <v>0</v>
      </c>
      <c r="H86" s="187" t="s">
        <v>450</v>
      </c>
    </row>
    <row r="87" spans="1:8">
      <c r="A87" s="184" t="s">
        <v>318</v>
      </c>
      <c r="B87" s="191">
        <v>0</v>
      </c>
      <c r="C87" s="191">
        <v>0</v>
      </c>
      <c r="D87" s="191">
        <v>0</v>
      </c>
      <c r="E87" s="191">
        <v>0</v>
      </c>
      <c r="F87" s="191">
        <v>0</v>
      </c>
      <c r="G87" s="191">
        <v>0</v>
      </c>
      <c r="H87" s="187" t="s">
        <v>451</v>
      </c>
    </row>
    <row r="88" spans="1:8">
      <c r="A88" s="184" t="s">
        <v>320</v>
      </c>
      <c r="B88" s="191">
        <v>0</v>
      </c>
      <c r="C88" s="191">
        <v>0</v>
      </c>
      <c r="D88" s="191">
        <v>0</v>
      </c>
      <c r="E88" s="191">
        <v>0</v>
      </c>
      <c r="F88" s="191">
        <v>0</v>
      </c>
      <c r="G88" s="191">
        <v>0</v>
      </c>
      <c r="H88" s="187" t="s">
        <v>452</v>
      </c>
    </row>
    <row r="89" spans="1:8">
      <c r="A89" s="184" t="s">
        <v>322</v>
      </c>
      <c r="B89" s="191">
        <v>0</v>
      </c>
      <c r="C89" s="191">
        <v>0</v>
      </c>
      <c r="D89" s="191">
        <v>0</v>
      </c>
      <c r="E89" s="191">
        <v>0</v>
      </c>
      <c r="F89" s="191">
        <v>0</v>
      </c>
      <c r="G89" s="191">
        <v>0</v>
      </c>
      <c r="H89" s="187" t="s">
        <v>453</v>
      </c>
    </row>
    <row r="90" spans="1:8">
      <c r="A90" s="184" t="s">
        <v>324</v>
      </c>
      <c r="B90" s="191">
        <v>0</v>
      </c>
      <c r="C90" s="191">
        <v>0</v>
      </c>
      <c r="D90" s="191">
        <v>0</v>
      </c>
      <c r="E90" s="191">
        <v>0</v>
      </c>
      <c r="F90" s="191">
        <v>0</v>
      </c>
      <c r="G90" s="191">
        <v>0</v>
      </c>
      <c r="H90" s="187" t="s">
        <v>454</v>
      </c>
    </row>
    <row r="91" spans="1:8">
      <c r="A91" s="184" t="s">
        <v>326</v>
      </c>
      <c r="B91" s="191">
        <v>0</v>
      </c>
      <c r="C91" s="191">
        <v>0</v>
      </c>
      <c r="D91" s="191">
        <v>0</v>
      </c>
      <c r="E91" s="191">
        <v>0</v>
      </c>
      <c r="F91" s="191">
        <v>0</v>
      </c>
      <c r="G91" s="191">
        <v>0</v>
      </c>
      <c r="H91" s="187" t="s">
        <v>455</v>
      </c>
    </row>
    <row r="92" spans="1:8">
      <c r="A92" s="184" t="s">
        <v>328</v>
      </c>
      <c r="B92" s="191">
        <v>0</v>
      </c>
      <c r="C92" s="191">
        <v>0</v>
      </c>
      <c r="D92" s="191">
        <v>0</v>
      </c>
      <c r="E92" s="191">
        <v>0</v>
      </c>
      <c r="F92" s="191">
        <v>0</v>
      </c>
      <c r="G92" s="191">
        <v>0</v>
      </c>
      <c r="H92" s="187" t="s">
        <v>456</v>
      </c>
    </row>
    <row r="93" spans="1:8">
      <c r="A93" s="183" t="s">
        <v>330</v>
      </c>
      <c r="B93" s="191">
        <v>0</v>
      </c>
      <c r="C93" s="191">
        <v>0</v>
      </c>
      <c r="D93" s="191">
        <v>0</v>
      </c>
      <c r="E93" s="191">
        <v>0</v>
      </c>
      <c r="F93" s="191">
        <v>0</v>
      </c>
      <c r="G93" s="191">
        <v>0</v>
      </c>
      <c r="H93" s="175"/>
    </row>
    <row r="94" spans="1:8">
      <c r="A94" s="184" t="s">
        <v>331</v>
      </c>
      <c r="B94" s="191">
        <v>0</v>
      </c>
      <c r="C94" s="191">
        <v>0</v>
      </c>
      <c r="D94" s="191">
        <v>0</v>
      </c>
      <c r="E94" s="191">
        <v>0</v>
      </c>
      <c r="F94" s="191">
        <v>0</v>
      </c>
      <c r="G94" s="191">
        <v>0</v>
      </c>
      <c r="H94" s="187" t="s">
        <v>457</v>
      </c>
    </row>
    <row r="95" spans="1:8">
      <c r="A95" s="184" t="s">
        <v>333</v>
      </c>
      <c r="B95" s="191">
        <v>0</v>
      </c>
      <c r="C95" s="191">
        <v>0</v>
      </c>
      <c r="D95" s="191">
        <v>0</v>
      </c>
      <c r="E95" s="191">
        <v>0</v>
      </c>
      <c r="F95" s="191">
        <v>0</v>
      </c>
      <c r="G95" s="191">
        <v>0</v>
      </c>
      <c r="H95" s="187" t="s">
        <v>458</v>
      </c>
    </row>
    <row r="96" spans="1:8">
      <c r="A96" s="184" t="s">
        <v>335</v>
      </c>
      <c r="B96" s="191">
        <v>0</v>
      </c>
      <c r="C96" s="191">
        <v>0</v>
      </c>
      <c r="D96" s="191">
        <v>0</v>
      </c>
      <c r="E96" s="191">
        <v>0</v>
      </c>
      <c r="F96" s="191">
        <v>0</v>
      </c>
      <c r="G96" s="191">
        <v>0</v>
      </c>
      <c r="H96" s="187" t="s">
        <v>459</v>
      </c>
    </row>
    <row r="97" spans="1:8">
      <c r="A97" s="184" t="s">
        <v>337</v>
      </c>
      <c r="B97" s="191">
        <v>0</v>
      </c>
      <c r="C97" s="191">
        <v>0</v>
      </c>
      <c r="D97" s="191">
        <v>0</v>
      </c>
      <c r="E97" s="191">
        <v>0</v>
      </c>
      <c r="F97" s="191">
        <v>0</v>
      </c>
      <c r="G97" s="191">
        <v>0</v>
      </c>
      <c r="H97" s="187" t="s">
        <v>460</v>
      </c>
    </row>
    <row r="98" spans="1:8">
      <c r="A98" s="177" t="s">
        <v>339</v>
      </c>
      <c r="B98" s="191">
        <v>0</v>
      </c>
      <c r="C98" s="191">
        <v>0</v>
      </c>
      <c r="D98" s="191">
        <v>0</v>
      </c>
      <c r="E98" s="191">
        <v>0</v>
      </c>
      <c r="F98" s="191">
        <v>0</v>
      </c>
      <c r="G98" s="191">
        <v>0</v>
      </c>
      <c r="H98" s="187" t="s">
        <v>461</v>
      </c>
    </row>
    <row r="99" spans="1:8">
      <c r="A99" s="184" t="s">
        <v>341</v>
      </c>
      <c r="B99" s="191">
        <v>0</v>
      </c>
      <c r="C99" s="191">
        <v>0</v>
      </c>
      <c r="D99" s="191">
        <v>0</v>
      </c>
      <c r="E99" s="191">
        <v>0</v>
      </c>
      <c r="F99" s="191">
        <v>0</v>
      </c>
      <c r="G99" s="191">
        <v>0</v>
      </c>
      <c r="H99" s="187" t="s">
        <v>462</v>
      </c>
    </row>
    <row r="100" spans="1:8">
      <c r="A100" s="184" t="s">
        <v>343</v>
      </c>
      <c r="B100" s="191">
        <v>0</v>
      </c>
      <c r="C100" s="191">
        <v>0</v>
      </c>
      <c r="D100" s="191">
        <v>0</v>
      </c>
      <c r="E100" s="191">
        <v>0</v>
      </c>
      <c r="F100" s="191">
        <v>0</v>
      </c>
      <c r="G100" s="191">
        <v>0</v>
      </c>
      <c r="H100" s="187" t="s">
        <v>463</v>
      </c>
    </row>
    <row r="101" spans="1:8">
      <c r="A101" s="184" t="s">
        <v>345</v>
      </c>
      <c r="B101" s="191">
        <v>0</v>
      </c>
      <c r="C101" s="191">
        <v>0</v>
      </c>
      <c r="D101" s="191">
        <v>0</v>
      </c>
      <c r="E101" s="191">
        <v>0</v>
      </c>
      <c r="F101" s="191">
        <v>0</v>
      </c>
      <c r="G101" s="191">
        <v>0</v>
      </c>
      <c r="H101" s="187" t="s">
        <v>464</v>
      </c>
    </row>
    <row r="102" spans="1:8">
      <c r="A102" s="184" t="s">
        <v>347</v>
      </c>
      <c r="B102" s="191">
        <v>0</v>
      </c>
      <c r="C102" s="191">
        <v>0</v>
      </c>
      <c r="D102" s="191">
        <v>0</v>
      </c>
      <c r="E102" s="191">
        <v>0</v>
      </c>
      <c r="F102" s="191">
        <v>0</v>
      </c>
      <c r="G102" s="191">
        <v>0</v>
      </c>
      <c r="H102" s="187" t="s">
        <v>465</v>
      </c>
    </row>
    <row r="103" spans="1:8">
      <c r="A103" s="183" t="s">
        <v>349</v>
      </c>
      <c r="B103" s="191">
        <v>0</v>
      </c>
      <c r="C103" s="191">
        <v>0</v>
      </c>
      <c r="D103" s="191">
        <v>0</v>
      </c>
      <c r="E103" s="191">
        <v>0</v>
      </c>
      <c r="F103" s="191">
        <v>0</v>
      </c>
      <c r="G103" s="191">
        <v>0</v>
      </c>
      <c r="H103" s="175"/>
    </row>
    <row r="104" spans="1:8">
      <c r="A104" s="184" t="s">
        <v>350</v>
      </c>
      <c r="B104" s="191">
        <v>0</v>
      </c>
      <c r="C104" s="191">
        <v>0</v>
      </c>
      <c r="D104" s="191">
        <v>0</v>
      </c>
      <c r="E104" s="191">
        <v>0</v>
      </c>
      <c r="F104" s="191">
        <v>0</v>
      </c>
      <c r="G104" s="191">
        <v>0</v>
      </c>
      <c r="H104" s="187" t="s">
        <v>466</v>
      </c>
    </row>
    <row r="105" spans="1:8">
      <c r="A105" s="184" t="s">
        <v>352</v>
      </c>
      <c r="B105" s="191">
        <v>0</v>
      </c>
      <c r="C105" s="191">
        <v>0</v>
      </c>
      <c r="D105" s="191">
        <v>0</v>
      </c>
      <c r="E105" s="191">
        <v>0</v>
      </c>
      <c r="F105" s="191">
        <v>0</v>
      </c>
      <c r="G105" s="191">
        <v>0</v>
      </c>
      <c r="H105" s="187" t="s">
        <v>467</v>
      </c>
    </row>
    <row r="106" spans="1:8">
      <c r="A106" s="184" t="s">
        <v>354</v>
      </c>
      <c r="B106" s="191">
        <v>0</v>
      </c>
      <c r="C106" s="191">
        <v>0</v>
      </c>
      <c r="D106" s="191">
        <v>0</v>
      </c>
      <c r="E106" s="191">
        <v>0</v>
      </c>
      <c r="F106" s="191">
        <v>0</v>
      </c>
      <c r="G106" s="191">
        <v>0</v>
      </c>
      <c r="H106" s="187" t="s">
        <v>468</v>
      </c>
    </row>
    <row r="107" spans="1:8">
      <c r="A107" s="184" t="s">
        <v>356</v>
      </c>
      <c r="B107" s="191">
        <v>0</v>
      </c>
      <c r="C107" s="191">
        <v>0</v>
      </c>
      <c r="D107" s="191">
        <v>0</v>
      </c>
      <c r="E107" s="191">
        <v>0</v>
      </c>
      <c r="F107" s="191">
        <v>0</v>
      </c>
      <c r="G107" s="191">
        <v>0</v>
      </c>
      <c r="H107" s="187" t="s">
        <v>469</v>
      </c>
    </row>
    <row r="108" spans="1:8">
      <c r="A108" s="184" t="s">
        <v>358</v>
      </c>
      <c r="B108" s="191">
        <v>0</v>
      </c>
      <c r="C108" s="191">
        <v>0</v>
      </c>
      <c r="D108" s="191">
        <v>0</v>
      </c>
      <c r="E108" s="191">
        <v>0</v>
      </c>
      <c r="F108" s="191">
        <v>0</v>
      </c>
      <c r="G108" s="191">
        <v>0</v>
      </c>
      <c r="H108" s="187" t="s">
        <v>470</v>
      </c>
    </row>
    <row r="109" spans="1:8">
      <c r="A109" s="184" t="s">
        <v>360</v>
      </c>
      <c r="B109" s="191">
        <v>0</v>
      </c>
      <c r="C109" s="191">
        <v>0</v>
      </c>
      <c r="D109" s="191">
        <v>0</v>
      </c>
      <c r="E109" s="191">
        <v>0</v>
      </c>
      <c r="F109" s="191">
        <v>0</v>
      </c>
      <c r="G109" s="191">
        <v>0</v>
      </c>
      <c r="H109" s="187" t="s">
        <v>471</v>
      </c>
    </row>
    <row r="110" spans="1:8">
      <c r="A110" s="184" t="s">
        <v>362</v>
      </c>
      <c r="B110" s="191">
        <v>0</v>
      </c>
      <c r="C110" s="191">
        <v>0</v>
      </c>
      <c r="D110" s="191">
        <v>0</v>
      </c>
      <c r="E110" s="191">
        <v>0</v>
      </c>
      <c r="F110" s="191">
        <v>0</v>
      </c>
      <c r="G110" s="191">
        <v>0</v>
      </c>
      <c r="H110" s="187" t="s">
        <v>472</v>
      </c>
    </row>
    <row r="111" spans="1:8">
      <c r="A111" s="184" t="s">
        <v>364</v>
      </c>
      <c r="B111" s="191">
        <v>0</v>
      </c>
      <c r="C111" s="191">
        <v>0</v>
      </c>
      <c r="D111" s="191">
        <v>0</v>
      </c>
      <c r="E111" s="191">
        <v>0</v>
      </c>
      <c r="F111" s="191">
        <v>0</v>
      </c>
      <c r="G111" s="191">
        <v>0</v>
      </c>
      <c r="H111" s="187" t="s">
        <v>473</v>
      </c>
    </row>
    <row r="112" spans="1:8">
      <c r="A112" s="184" t="s">
        <v>366</v>
      </c>
      <c r="B112" s="191">
        <v>0</v>
      </c>
      <c r="C112" s="191">
        <v>0</v>
      </c>
      <c r="D112" s="191">
        <v>0</v>
      </c>
      <c r="E112" s="191">
        <v>0</v>
      </c>
      <c r="F112" s="191">
        <v>0</v>
      </c>
      <c r="G112" s="191">
        <v>0</v>
      </c>
      <c r="H112" s="187" t="s">
        <v>474</v>
      </c>
    </row>
    <row r="113" spans="1:8">
      <c r="A113" s="183" t="s">
        <v>368</v>
      </c>
      <c r="B113" s="191">
        <v>0</v>
      </c>
      <c r="C113" s="191">
        <v>0</v>
      </c>
      <c r="D113" s="191">
        <v>0</v>
      </c>
      <c r="E113" s="191">
        <v>0</v>
      </c>
      <c r="F113" s="191">
        <v>0</v>
      </c>
      <c r="G113" s="191">
        <v>0</v>
      </c>
      <c r="H113" s="175"/>
    </row>
    <row r="114" spans="1:8">
      <c r="A114" s="184" t="s">
        <v>369</v>
      </c>
      <c r="B114" s="191">
        <v>0</v>
      </c>
      <c r="C114" s="191">
        <v>0</v>
      </c>
      <c r="D114" s="191">
        <v>0</v>
      </c>
      <c r="E114" s="191">
        <v>0</v>
      </c>
      <c r="F114" s="191">
        <v>0</v>
      </c>
      <c r="G114" s="191">
        <v>0</v>
      </c>
      <c r="H114" s="187" t="s">
        <v>475</v>
      </c>
    </row>
    <row r="115" spans="1:8">
      <c r="A115" s="184" t="s">
        <v>371</v>
      </c>
      <c r="B115" s="191">
        <v>0</v>
      </c>
      <c r="C115" s="191">
        <v>0</v>
      </c>
      <c r="D115" s="191">
        <v>0</v>
      </c>
      <c r="E115" s="191">
        <v>0</v>
      </c>
      <c r="F115" s="191">
        <v>0</v>
      </c>
      <c r="G115" s="191">
        <v>0</v>
      </c>
      <c r="H115" s="187" t="s">
        <v>476</v>
      </c>
    </row>
    <row r="116" spans="1:8">
      <c r="A116" s="184" t="s">
        <v>373</v>
      </c>
      <c r="B116" s="191">
        <v>0</v>
      </c>
      <c r="C116" s="191">
        <v>0</v>
      </c>
      <c r="D116" s="191">
        <v>0</v>
      </c>
      <c r="E116" s="191">
        <v>0</v>
      </c>
      <c r="F116" s="191">
        <v>0</v>
      </c>
      <c r="G116" s="191">
        <v>0</v>
      </c>
      <c r="H116" s="187" t="s">
        <v>477</v>
      </c>
    </row>
    <row r="117" spans="1:8">
      <c r="A117" s="184" t="s">
        <v>375</v>
      </c>
      <c r="B117" s="191">
        <v>0</v>
      </c>
      <c r="C117" s="191">
        <v>0</v>
      </c>
      <c r="D117" s="191">
        <v>0</v>
      </c>
      <c r="E117" s="191">
        <v>0</v>
      </c>
      <c r="F117" s="191">
        <v>0</v>
      </c>
      <c r="G117" s="191">
        <v>0</v>
      </c>
      <c r="H117" s="187" t="s">
        <v>478</v>
      </c>
    </row>
    <row r="118" spans="1:8">
      <c r="A118" s="184" t="s">
        <v>377</v>
      </c>
      <c r="B118" s="191">
        <v>0</v>
      </c>
      <c r="C118" s="191">
        <v>0</v>
      </c>
      <c r="D118" s="191">
        <v>0</v>
      </c>
      <c r="E118" s="191">
        <v>0</v>
      </c>
      <c r="F118" s="191">
        <v>0</v>
      </c>
      <c r="G118" s="191">
        <v>0</v>
      </c>
      <c r="H118" s="187" t="s">
        <v>479</v>
      </c>
    </row>
    <row r="119" spans="1:8">
      <c r="A119" s="184" t="s">
        <v>379</v>
      </c>
      <c r="B119" s="191">
        <v>0</v>
      </c>
      <c r="C119" s="191">
        <v>0</v>
      </c>
      <c r="D119" s="191">
        <v>0</v>
      </c>
      <c r="E119" s="191">
        <v>0</v>
      </c>
      <c r="F119" s="191">
        <v>0</v>
      </c>
      <c r="G119" s="191">
        <v>0</v>
      </c>
      <c r="H119" s="187" t="s">
        <v>480</v>
      </c>
    </row>
    <row r="120" spans="1:8">
      <c r="A120" s="184" t="s">
        <v>381</v>
      </c>
      <c r="B120" s="191">
        <v>0</v>
      </c>
      <c r="C120" s="191">
        <v>0</v>
      </c>
      <c r="D120" s="191">
        <v>0</v>
      </c>
      <c r="E120" s="191">
        <v>0</v>
      </c>
      <c r="F120" s="191">
        <v>0</v>
      </c>
      <c r="G120" s="191">
        <v>0</v>
      </c>
      <c r="H120" s="188"/>
    </row>
    <row r="121" spans="1:8">
      <c r="A121" s="184" t="s">
        <v>382</v>
      </c>
      <c r="B121" s="191">
        <v>0</v>
      </c>
      <c r="C121" s="191">
        <v>0</v>
      </c>
      <c r="D121" s="191">
        <v>0</v>
      </c>
      <c r="E121" s="191">
        <v>0</v>
      </c>
      <c r="F121" s="191">
        <v>0</v>
      </c>
      <c r="G121" s="191">
        <v>0</v>
      </c>
      <c r="H121" s="188"/>
    </row>
    <row r="122" spans="1:8">
      <c r="A122" s="184" t="s">
        <v>383</v>
      </c>
      <c r="B122" s="191">
        <v>0</v>
      </c>
      <c r="C122" s="191">
        <v>0</v>
      </c>
      <c r="D122" s="191">
        <v>0</v>
      </c>
      <c r="E122" s="191">
        <v>0</v>
      </c>
      <c r="F122" s="191">
        <v>0</v>
      </c>
      <c r="G122" s="191">
        <v>0</v>
      </c>
      <c r="H122" s="187" t="s">
        <v>481</v>
      </c>
    </row>
    <row r="123" spans="1:8">
      <c r="A123" s="183" t="s">
        <v>385</v>
      </c>
      <c r="B123" s="191">
        <v>0</v>
      </c>
      <c r="C123" s="191">
        <v>0</v>
      </c>
      <c r="D123" s="191">
        <v>0</v>
      </c>
      <c r="E123" s="191">
        <v>0</v>
      </c>
      <c r="F123" s="191">
        <v>0</v>
      </c>
      <c r="G123" s="191">
        <v>0</v>
      </c>
      <c r="H123" s="175"/>
    </row>
    <row r="124" spans="1:8">
      <c r="A124" s="184" t="s">
        <v>386</v>
      </c>
      <c r="B124" s="191">
        <v>0</v>
      </c>
      <c r="C124" s="191">
        <v>0</v>
      </c>
      <c r="D124" s="191">
        <v>0</v>
      </c>
      <c r="E124" s="191">
        <v>0</v>
      </c>
      <c r="F124" s="191">
        <v>0</v>
      </c>
      <c r="G124" s="191">
        <v>0</v>
      </c>
      <c r="H124" s="187" t="s">
        <v>482</v>
      </c>
    </row>
    <row r="125" spans="1:8">
      <c r="A125" s="184" t="s">
        <v>388</v>
      </c>
      <c r="B125" s="191">
        <v>0</v>
      </c>
      <c r="C125" s="191">
        <v>0</v>
      </c>
      <c r="D125" s="191">
        <v>0</v>
      </c>
      <c r="E125" s="191">
        <v>0</v>
      </c>
      <c r="F125" s="191">
        <v>0</v>
      </c>
      <c r="G125" s="191">
        <v>0</v>
      </c>
      <c r="H125" s="187" t="s">
        <v>483</v>
      </c>
    </row>
    <row r="126" spans="1:8">
      <c r="A126" s="184" t="s">
        <v>390</v>
      </c>
      <c r="B126" s="191">
        <v>0</v>
      </c>
      <c r="C126" s="191">
        <v>0</v>
      </c>
      <c r="D126" s="191">
        <v>0</v>
      </c>
      <c r="E126" s="191">
        <v>0</v>
      </c>
      <c r="F126" s="191">
        <v>0</v>
      </c>
      <c r="G126" s="191">
        <v>0</v>
      </c>
      <c r="H126" s="187" t="s">
        <v>484</v>
      </c>
    </row>
    <row r="127" spans="1:8">
      <c r="A127" s="184" t="s">
        <v>392</v>
      </c>
      <c r="B127" s="191">
        <v>0</v>
      </c>
      <c r="C127" s="191">
        <v>0</v>
      </c>
      <c r="D127" s="191">
        <v>0</v>
      </c>
      <c r="E127" s="191">
        <v>0</v>
      </c>
      <c r="F127" s="191">
        <v>0</v>
      </c>
      <c r="G127" s="191">
        <v>0</v>
      </c>
      <c r="H127" s="187" t="s">
        <v>485</v>
      </c>
    </row>
    <row r="128" spans="1:8">
      <c r="A128" s="184" t="s">
        <v>394</v>
      </c>
      <c r="B128" s="191">
        <v>0</v>
      </c>
      <c r="C128" s="191">
        <v>0</v>
      </c>
      <c r="D128" s="191">
        <v>0</v>
      </c>
      <c r="E128" s="191">
        <v>0</v>
      </c>
      <c r="F128" s="191">
        <v>0</v>
      </c>
      <c r="G128" s="191">
        <v>0</v>
      </c>
      <c r="H128" s="187" t="s">
        <v>486</v>
      </c>
    </row>
    <row r="129" spans="1:8">
      <c r="A129" s="184" t="s">
        <v>396</v>
      </c>
      <c r="B129" s="191">
        <v>0</v>
      </c>
      <c r="C129" s="191">
        <v>0</v>
      </c>
      <c r="D129" s="191">
        <v>0</v>
      </c>
      <c r="E129" s="191">
        <v>0</v>
      </c>
      <c r="F129" s="191">
        <v>0</v>
      </c>
      <c r="G129" s="191">
        <v>0</v>
      </c>
      <c r="H129" s="187" t="s">
        <v>487</v>
      </c>
    </row>
    <row r="130" spans="1:8">
      <c r="A130" s="184" t="s">
        <v>398</v>
      </c>
      <c r="B130" s="191">
        <v>0</v>
      </c>
      <c r="C130" s="191">
        <v>0</v>
      </c>
      <c r="D130" s="191">
        <v>0</v>
      </c>
      <c r="E130" s="191">
        <v>0</v>
      </c>
      <c r="F130" s="191">
        <v>0</v>
      </c>
      <c r="G130" s="191">
        <v>0</v>
      </c>
      <c r="H130" s="187" t="s">
        <v>488</v>
      </c>
    </row>
    <row r="131" spans="1:8">
      <c r="A131" s="184" t="s">
        <v>400</v>
      </c>
      <c r="B131" s="191">
        <v>0</v>
      </c>
      <c r="C131" s="191">
        <v>0</v>
      </c>
      <c r="D131" s="191">
        <v>0</v>
      </c>
      <c r="E131" s="191">
        <v>0</v>
      </c>
      <c r="F131" s="191">
        <v>0</v>
      </c>
      <c r="G131" s="191">
        <v>0</v>
      </c>
      <c r="H131" s="187" t="s">
        <v>489</v>
      </c>
    </row>
    <row r="132" spans="1:8">
      <c r="A132" s="184" t="s">
        <v>402</v>
      </c>
      <c r="B132" s="191">
        <v>0</v>
      </c>
      <c r="C132" s="191">
        <v>0</v>
      </c>
      <c r="D132" s="191">
        <v>0</v>
      </c>
      <c r="E132" s="191">
        <v>0</v>
      </c>
      <c r="F132" s="191">
        <v>0</v>
      </c>
      <c r="G132" s="191">
        <v>0</v>
      </c>
      <c r="H132" s="187" t="s">
        <v>490</v>
      </c>
    </row>
    <row r="133" spans="1:8">
      <c r="A133" s="183" t="s">
        <v>404</v>
      </c>
      <c r="B133" s="191">
        <v>0</v>
      </c>
      <c r="C133" s="191">
        <v>0</v>
      </c>
      <c r="D133" s="191">
        <v>0</v>
      </c>
      <c r="E133" s="191">
        <v>0</v>
      </c>
      <c r="F133" s="191">
        <v>0</v>
      </c>
      <c r="G133" s="191">
        <v>0</v>
      </c>
      <c r="H133" s="175"/>
    </row>
    <row r="134" spans="1:8">
      <c r="A134" s="184" t="s">
        <v>405</v>
      </c>
      <c r="B134" s="191">
        <v>0</v>
      </c>
      <c r="C134" s="191">
        <v>0</v>
      </c>
      <c r="D134" s="191">
        <v>0</v>
      </c>
      <c r="E134" s="191">
        <v>0</v>
      </c>
      <c r="F134" s="191">
        <v>0</v>
      </c>
      <c r="G134" s="191">
        <v>0</v>
      </c>
      <c r="H134" s="187" t="s">
        <v>491</v>
      </c>
    </row>
    <row r="135" spans="1:8">
      <c r="A135" s="184" t="s">
        <v>407</v>
      </c>
      <c r="B135" s="191">
        <v>0</v>
      </c>
      <c r="C135" s="191">
        <v>0</v>
      </c>
      <c r="D135" s="191">
        <v>0</v>
      </c>
      <c r="E135" s="191">
        <v>0</v>
      </c>
      <c r="F135" s="191">
        <v>0</v>
      </c>
      <c r="G135" s="191">
        <v>0</v>
      </c>
      <c r="H135" s="187" t="s">
        <v>492</v>
      </c>
    </row>
    <row r="136" spans="1:8">
      <c r="A136" s="184" t="s">
        <v>409</v>
      </c>
      <c r="B136" s="191">
        <v>0</v>
      </c>
      <c r="C136" s="191">
        <v>0</v>
      </c>
      <c r="D136" s="191">
        <v>0</v>
      </c>
      <c r="E136" s="191">
        <v>0</v>
      </c>
      <c r="F136" s="191">
        <v>0</v>
      </c>
      <c r="G136" s="191">
        <v>0</v>
      </c>
      <c r="H136" s="187" t="s">
        <v>493</v>
      </c>
    </row>
    <row r="137" spans="1:8">
      <c r="A137" s="183" t="s">
        <v>411</v>
      </c>
      <c r="B137" s="191">
        <v>0</v>
      </c>
      <c r="C137" s="191">
        <v>0</v>
      </c>
      <c r="D137" s="191">
        <v>0</v>
      </c>
      <c r="E137" s="191">
        <v>0</v>
      </c>
      <c r="F137" s="191">
        <v>0</v>
      </c>
      <c r="G137" s="191">
        <v>0</v>
      </c>
      <c r="H137" s="175"/>
    </row>
    <row r="138" spans="1:8">
      <c r="A138" s="184" t="s">
        <v>412</v>
      </c>
      <c r="B138" s="191">
        <v>0</v>
      </c>
      <c r="C138" s="191">
        <v>0</v>
      </c>
      <c r="D138" s="191">
        <v>0</v>
      </c>
      <c r="E138" s="191">
        <v>0</v>
      </c>
      <c r="F138" s="191">
        <v>0</v>
      </c>
      <c r="G138" s="191">
        <v>0</v>
      </c>
      <c r="H138" s="187" t="s">
        <v>494</v>
      </c>
    </row>
    <row r="139" spans="1:8">
      <c r="A139" s="184" t="s">
        <v>414</v>
      </c>
      <c r="B139" s="191">
        <v>0</v>
      </c>
      <c r="C139" s="191">
        <v>0</v>
      </c>
      <c r="D139" s="191">
        <v>0</v>
      </c>
      <c r="E139" s="191">
        <v>0</v>
      </c>
      <c r="F139" s="191">
        <v>0</v>
      </c>
      <c r="G139" s="191">
        <v>0</v>
      </c>
      <c r="H139" s="187" t="s">
        <v>495</v>
      </c>
    </row>
    <row r="140" spans="1:8">
      <c r="A140" s="184" t="s">
        <v>416</v>
      </c>
      <c r="B140" s="191">
        <v>0</v>
      </c>
      <c r="C140" s="191">
        <v>0</v>
      </c>
      <c r="D140" s="191">
        <v>0</v>
      </c>
      <c r="E140" s="191">
        <v>0</v>
      </c>
      <c r="F140" s="191">
        <v>0</v>
      </c>
      <c r="G140" s="191">
        <v>0</v>
      </c>
      <c r="H140" s="187" t="s">
        <v>496</v>
      </c>
    </row>
    <row r="141" spans="1:8">
      <c r="A141" s="184" t="s">
        <v>418</v>
      </c>
      <c r="B141" s="191">
        <v>0</v>
      </c>
      <c r="C141" s="191">
        <v>0</v>
      </c>
      <c r="D141" s="191">
        <v>0</v>
      </c>
      <c r="E141" s="191">
        <v>0</v>
      </c>
      <c r="F141" s="191">
        <v>0</v>
      </c>
      <c r="G141" s="191">
        <v>0</v>
      </c>
      <c r="H141" s="187" t="s">
        <v>497</v>
      </c>
    </row>
    <row r="142" spans="1:8">
      <c r="A142" s="184" t="s">
        <v>420</v>
      </c>
      <c r="B142" s="191">
        <v>0</v>
      </c>
      <c r="C142" s="191">
        <v>0</v>
      </c>
      <c r="D142" s="191">
        <v>0</v>
      </c>
      <c r="E142" s="191">
        <v>0</v>
      </c>
      <c r="F142" s="191">
        <v>0</v>
      </c>
      <c r="G142" s="191">
        <v>0</v>
      </c>
      <c r="H142" s="187" t="s">
        <v>498</v>
      </c>
    </row>
    <row r="143" spans="1:8">
      <c r="A143" s="184" t="s">
        <v>422</v>
      </c>
      <c r="B143" s="191">
        <v>0</v>
      </c>
      <c r="C143" s="191">
        <v>0</v>
      </c>
      <c r="D143" s="191">
        <v>0</v>
      </c>
      <c r="E143" s="191">
        <v>0</v>
      </c>
      <c r="F143" s="191">
        <v>0</v>
      </c>
      <c r="G143" s="191">
        <v>0</v>
      </c>
      <c r="H143" s="187"/>
    </row>
    <row r="144" spans="1:8">
      <c r="A144" s="184" t="s">
        <v>423</v>
      </c>
      <c r="B144" s="191">
        <v>0</v>
      </c>
      <c r="C144" s="191">
        <v>0</v>
      </c>
      <c r="D144" s="191">
        <v>0</v>
      </c>
      <c r="E144" s="191">
        <v>0</v>
      </c>
      <c r="F144" s="191">
        <v>0</v>
      </c>
      <c r="G144" s="191">
        <v>0</v>
      </c>
      <c r="H144" s="187" t="s">
        <v>499</v>
      </c>
    </row>
    <row r="145" spans="1:8">
      <c r="A145" s="184" t="s">
        <v>425</v>
      </c>
      <c r="B145" s="191">
        <v>0</v>
      </c>
      <c r="C145" s="191">
        <v>0</v>
      </c>
      <c r="D145" s="191">
        <v>0</v>
      </c>
      <c r="E145" s="191">
        <v>0</v>
      </c>
      <c r="F145" s="191">
        <v>0</v>
      </c>
      <c r="G145" s="191">
        <v>0</v>
      </c>
      <c r="H145" s="187" t="s">
        <v>500</v>
      </c>
    </row>
    <row r="146" spans="1:8">
      <c r="A146" s="183" t="s">
        <v>427</v>
      </c>
      <c r="B146" s="191">
        <v>0</v>
      </c>
      <c r="C146" s="191">
        <v>0</v>
      </c>
      <c r="D146" s="191">
        <v>0</v>
      </c>
      <c r="E146" s="191">
        <v>0</v>
      </c>
      <c r="F146" s="191">
        <v>0</v>
      </c>
      <c r="G146" s="191">
        <v>0</v>
      </c>
      <c r="H146" s="175"/>
    </row>
    <row r="147" spans="1:8">
      <c r="A147" s="184" t="s">
        <v>428</v>
      </c>
      <c r="B147" s="191">
        <v>0</v>
      </c>
      <c r="C147" s="191">
        <v>0</v>
      </c>
      <c r="D147" s="191">
        <v>0</v>
      </c>
      <c r="E147" s="191">
        <v>0</v>
      </c>
      <c r="F147" s="191">
        <v>0</v>
      </c>
      <c r="G147" s="191">
        <v>0</v>
      </c>
      <c r="H147" s="187" t="s">
        <v>501</v>
      </c>
    </row>
    <row r="148" spans="1:8">
      <c r="A148" s="184" t="s">
        <v>430</v>
      </c>
      <c r="B148" s="191">
        <v>0</v>
      </c>
      <c r="C148" s="191">
        <v>0</v>
      </c>
      <c r="D148" s="191">
        <v>0</v>
      </c>
      <c r="E148" s="191">
        <v>0</v>
      </c>
      <c r="F148" s="191">
        <v>0</v>
      </c>
      <c r="G148" s="191">
        <v>0</v>
      </c>
      <c r="H148" s="187" t="s">
        <v>502</v>
      </c>
    </row>
    <row r="149" spans="1:8">
      <c r="A149" s="184" t="s">
        <v>432</v>
      </c>
      <c r="B149" s="191">
        <v>0</v>
      </c>
      <c r="C149" s="191">
        <v>0</v>
      </c>
      <c r="D149" s="191">
        <v>0</v>
      </c>
      <c r="E149" s="191">
        <v>0</v>
      </c>
      <c r="F149" s="191">
        <v>0</v>
      </c>
      <c r="G149" s="191">
        <v>0</v>
      </c>
      <c r="H149" s="187" t="s">
        <v>503</v>
      </c>
    </row>
    <row r="150" spans="1:8">
      <c r="A150" s="183" t="s">
        <v>434</v>
      </c>
      <c r="B150" s="191">
        <v>0</v>
      </c>
      <c r="C150" s="191">
        <v>0</v>
      </c>
      <c r="D150" s="191">
        <v>0</v>
      </c>
      <c r="E150" s="191">
        <v>0</v>
      </c>
      <c r="F150" s="191">
        <v>0</v>
      </c>
      <c r="G150" s="191">
        <v>0</v>
      </c>
      <c r="H150" s="175"/>
    </row>
    <row r="151" spans="1:8">
      <c r="A151" s="184" t="s">
        <v>435</v>
      </c>
      <c r="B151" s="191">
        <v>0</v>
      </c>
      <c r="C151" s="191">
        <v>0</v>
      </c>
      <c r="D151" s="191">
        <v>0</v>
      </c>
      <c r="E151" s="191">
        <v>0</v>
      </c>
      <c r="F151" s="191">
        <v>0</v>
      </c>
      <c r="G151" s="191">
        <v>0</v>
      </c>
      <c r="H151" s="187" t="s">
        <v>504</v>
      </c>
    </row>
    <row r="152" spans="1:8">
      <c r="A152" s="184" t="s">
        <v>437</v>
      </c>
      <c r="B152" s="191">
        <v>0</v>
      </c>
      <c r="C152" s="191">
        <v>0</v>
      </c>
      <c r="D152" s="191">
        <v>0</v>
      </c>
      <c r="E152" s="191">
        <v>0</v>
      </c>
      <c r="F152" s="191">
        <v>0</v>
      </c>
      <c r="G152" s="191">
        <v>0</v>
      </c>
      <c r="H152" s="187" t="s">
        <v>505</v>
      </c>
    </row>
    <row r="153" spans="1:8">
      <c r="A153" s="184" t="s">
        <v>439</v>
      </c>
      <c r="B153" s="191">
        <v>0</v>
      </c>
      <c r="C153" s="191">
        <v>0</v>
      </c>
      <c r="D153" s="191">
        <v>0</v>
      </c>
      <c r="E153" s="191">
        <v>0</v>
      </c>
      <c r="F153" s="191">
        <v>0</v>
      </c>
      <c r="G153" s="191">
        <v>0</v>
      </c>
      <c r="H153" s="187" t="s">
        <v>506</v>
      </c>
    </row>
    <row r="154" spans="1:8">
      <c r="A154" s="177" t="s">
        <v>441</v>
      </c>
      <c r="B154" s="191">
        <v>0</v>
      </c>
      <c r="C154" s="191">
        <v>0</v>
      </c>
      <c r="D154" s="191">
        <v>0</v>
      </c>
      <c r="E154" s="191">
        <v>0</v>
      </c>
      <c r="F154" s="191">
        <v>0</v>
      </c>
      <c r="G154" s="191">
        <v>0</v>
      </c>
      <c r="H154" s="187" t="s">
        <v>507</v>
      </c>
    </row>
    <row r="155" spans="1:8">
      <c r="A155" s="184" t="s">
        <v>443</v>
      </c>
      <c r="B155" s="191">
        <v>0</v>
      </c>
      <c r="C155" s="191">
        <v>0</v>
      </c>
      <c r="D155" s="191">
        <v>0</v>
      </c>
      <c r="E155" s="191">
        <v>0</v>
      </c>
      <c r="F155" s="191">
        <v>0</v>
      </c>
      <c r="G155" s="191">
        <v>0</v>
      </c>
      <c r="H155" s="187" t="s">
        <v>508</v>
      </c>
    </row>
    <row r="156" spans="1:8">
      <c r="A156" s="184" t="s">
        <v>445</v>
      </c>
      <c r="B156" s="191">
        <v>0</v>
      </c>
      <c r="C156" s="191">
        <v>0</v>
      </c>
      <c r="D156" s="191">
        <v>0</v>
      </c>
      <c r="E156" s="191">
        <v>0</v>
      </c>
      <c r="F156" s="191">
        <v>0</v>
      </c>
      <c r="G156" s="191">
        <v>0</v>
      </c>
      <c r="H156" s="187" t="s">
        <v>509</v>
      </c>
    </row>
    <row r="157" spans="1:8">
      <c r="A157" s="184" t="s">
        <v>447</v>
      </c>
      <c r="B157" s="191">
        <v>0</v>
      </c>
      <c r="C157" s="191">
        <v>0</v>
      </c>
      <c r="D157" s="191">
        <v>0</v>
      </c>
      <c r="E157" s="191">
        <v>0</v>
      </c>
      <c r="F157" s="191">
        <v>0</v>
      </c>
      <c r="G157" s="191">
        <v>0</v>
      </c>
      <c r="H157" s="187" t="s">
        <v>510</v>
      </c>
    </row>
    <row r="158" spans="1:8">
      <c r="A158" s="178"/>
      <c r="B158" s="192"/>
      <c r="C158" s="192"/>
      <c r="D158" s="192"/>
      <c r="E158" s="192"/>
      <c r="F158" s="192"/>
      <c r="G158" s="192"/>
      <c r="H158" s="175"/>
    </row>
    <row r="159" spans="1:8">
      <c r="A159" s="179" t="s">
        <v>511</v>
      </c>
      <c r="B159" s="190">
        <v>3916422.26</v>
      </c>
      <c r="C159" s="190">
        <v>1086730.47</v>
      </c>
      <c r="D159" s="190">
        <v>5003152.7299999995</v>
      </c>
      <c r="E159" s="190">
        <v>4862833.63</v>
      </c>
      <c r="F159" s="190">
        <v>4003809.7499999995</v>
      </c>
      <c r="G159" s="190">
        <v>140319.09999999995</v>
      </c>
      <c r="H159" s="175"/>
    </row>
    <row r="160" spans="1:8">
      <c r="A160" s="181"/>
      <c r="B160" s="189"/>
      <c r="C160" s="189"/>
      <c r="D160" s="189"/>
      <c r="E160" s="189"/>
      <c r="F160" s="189"/>
      <c r="G160" s="189"/>
      <c r="H160" s="175"/>
    </row>
    <row r="161" spans="1:1">
      <c r="A161" s="176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33" sqref="G33"/>
    </sheetView>
  </sheetViews>
  <sheetFormatPr baseColWidth="10" defaultRowHeight="15"/>
  <cols>
    <col min="1" max="1" width="55.28515625" customWidth="1"/>
    <col min="2" max="2" width="12.7109375" bestFit="1" customWidth="1"/>
    <col min="3" max="6" width="12.140625" bestFit="1" customWidth="1"/>
  </cols>
  <sheetData>
    <row r="1" spans="1:7" ht="21">
      <c r="A1" s="173" t="s">
        <v>512</v>
      </c>
      <c r="B1" s="173"/>
      <c r="C1" s="173"/>
      <c r="D1" s="173"/>
      <c r="E1" s="173"/>
      <c r="F1" s="173"/>
      <c r="G1" s="173"/>
    </row>
    <row r="2" spans="1:7">
      <c r="A2" s="37" t="s">
        <v>122</v>
      </c>
      <c r="B2" s="38"/>
      <c r="C2" s="38"/>
      <c r="D2" s="38"/>
      <c r="E2" s="38"/>
      <c r="F2" s="38"/>
      <c r="G2" s="39"/>
    </row>
    <row r="3" spans="1:7">
      <c r="A3" s="40" t="s">
        <v>306</v>
      </c>
      <c r="B3" s="41"/>
      <c r="C3" s="41"/>
      <c r="D3" s="41"/>
      <c r="E3" s="41"/>
      <c r="F3" s="41"/>
      <c r="G3" s="42"/>
    </row>
    <row r="4" spans="1:7">
      <c r="A4" s="40" t="s">
        <v>513</v>
      </c>
      <c r="B4" s="41"/>
      <c r="C4" s="41"/>
      <c r="D4" s="41"/>
      <c r="E4" s="41"/>
      <c r="F4" s="41"/>
      <c r="G4" s="42"/>
    </row>
    <row r="5" spans="1:7">
      <c r="A5" s="43" t="s">
        <v>169</v>
      </c>
      <c r="B5" s="44"/>
      <c r="C5" s="44"/>
      <c r="D5" s="44"/>
      <c r="E5" s="44"/>
      <c r="F5" s="44"/>
      <c r="G5" s="45"/>
    </row>
    <row r="6" spans="1:7">
      <c r="A6" s="46" t="s">
        <v>2</v>
      </c>
      <c r="B6" s="47"/>
      <c r="C6" s="47"/>
      <c r="D6" s="47"/>
      <c r="E6" s="47"/>
      <c r="F6" s="47"/>
      <c r="G6" s="48"/>
    </row>
    <row r="7" spans="1:7">
      <c r="A7" s="80" t="s">
        <v>4</v>
      </c>
      <c r="B7" s="199" t="s">
        <v>308</v>
      </c>
      <c r="C7" s="199"/>
      <c r="D7" s="199"/>
      <c r="E7" s="199"/>
      <c r="F7" s="199"/>
      <c r="G7" s="200" t="s">
        <v>309</v>
      </c>
    </row>
    <row r="8" spans="1:7" ht="60">
      <c r="A8" s="81"/>
      <c r="B8" s="209" t="s">
        <v>310</v>
      </c>
      <c r="C8" s="210" t="s">
        <v>239</v>
      </c>
      <c r="D8" s="209" t="s">
        <v>240</v>
      </c>
      <c r="E8" s="209" t="s">
        <v>195</v>
      </c>
      <c r="F8" s="209" t="s">
        <v>212</v>
      </c>
      <c r="G8" s="198"/>
    </row>
    <row r="9" spans="1:7">
      <c r="A9" s="204" t="s">
        <v>514</v>
      </c>
      <c r="B9" s="211">
        <v>3916422.26</v>
      </c>
      <c r="C9" s="211">
        <v>1086730.47</v>
      </c>
      <c r="D9" s="211">
        <v>5003152.7299999995</v>
      </c>
      <c r="E9" s="211">
        <v>4862833.63</v>
      </c>
      <c r="F9" s="211">
        <v>4003809.75</v>
      </c>
      <c r="G9" s="211">
        <v>140319.09999999963</v>
      </c>
    </row>
    <row r="10" spans="1:7">
      <c r="A10" s="216" t="s">
        <v>515</v>
      </c>
      <c r="B10" s="217">
        <v>3916422.26</v>
      </c>
      <c r="C10" s="217">
        <v>1086730.47</v>
      </c>
      <c r="D10" s="212">
        <v>5003152.7299999995</v>
      </c>
      <c r="E10" s="217">
        <v>4862833.63</v>
      </c>
      <c r="F10" s="217">
        <v>4003809.75</v>
      </c>
      <c r="G10" s="212">
        <v>140319.09999999963</v>
      </c>
    </row>
    <row r="11" spans="1:7">
      <c r="A11" s="208" t="s">
        <v>516</v>
      </c>
      <c r="B11" s="212">
        <v>0</v>
      </c>
      <c r="C11" s="212">
        <v>0</v>
      </c>
      <c r="D11" s="212">
        <v>0</v>
      </c>
      <c r="E11" s="212">
        <v>0</v>
      </c>
      <c r="F11" s="212">
        <v>0</v>
      </c>
      <c r="G11" s="212">
        <v>0</v>
      </c>
    </row>
    <row r="12" spans="1:7">
      <c r="A12" s="208" t="s">
        <v>517</v>
      </c>
      <c r="B12" s="212">
        <v>0</v>
      </c>
      <c r="C12" s="212">
        <v>0</v>
      </c>
      <c r="D12" s="212">
        <v>0</v>
      </c>
      <c r="E12" s="212">
        <v>0</v>
      </c>
      <c r="F12" s="212">
        <v>0</v>
      </c>
      <c r="G12" s="212">
        <v>0</v>
      </c>
    </row>
    <row r="13" spans="1:7">
      <c r="A13" s="208" t="s">
        <v>518</v>
      </c>
      <c r="B13" s="212">
        <v>0</v>
      </c>
      <c r="C13" s="212">
        <v>0</v>
      </c>
      <c r="D13" s="212">
        <v>0</v>
      </c>
      <c r="E13" s="212">
        <v>0</v>
      </c>
      <c r="F13" s="212">
        <v>0</v>
      </c>
      <c r="G13" s="212">
        <v>0</v>
      </c>
    </row>
    <row r="14" spans="1:7">
      <c r="A14" s="208" t="s">
        <v>519</v>
      </c>
      <c r="B14" s="212">
        <v>0</v>
      </c>
      <c r="C14" s="212">
        <v>0</v>
      </c>
      <c r="D14" s="212">
        <v>0</v>
      </c>
      <c r="E14" s="212">
        <v>0</v>
      </c>
      <c r="F14" s="212">
        <v>0</v>
      </c>
      <c r="G14" s="212">
        <v>0</v>
      </c>
    </row>
    <row r="15" spans="1:7">
      <c r="A15" s="208" t="s">
        <v>520</v>
      </c>
      <c r="B15" s="212">
        <v>0</v>
      </c>
      <c r="C15" s="212">
        <v>0</v>
      </c>
      <c r="D15" s="212">
        <v>0</v>
      </c>
      <c r="E15" s="212">
        <v>0</v>
      </c>
      <c r="F15" s="212">
        <v>0</v>
      </c>
      <c r="G15" s="212">
        <v>0</v>
      </c>
    </row>
    <row r="16" spans="1:7">
      <c r="A16" s="208" t="s">
        <v>521</v>
      </c>
      <c r="B16" s="212">
        <v>0</v>
      </c>
      <c r="C16" s="212">
        <v>0</v>
      </c>
      <c r="D16" s="212">
        <v>0</v>
      </c>
      <c r="E16" s="212">
        <v>0</v>
      </c>
      <c r="F16" s="212">
        <v>0</v>
      </c>
      <c r="G16" s="212">
        <v>0</v>
      </c>
    </row>
    <row r="17" spans="1:7">
      <c r="A17" s="208" t="s">
        <v>522</v>
      </c>
      <c r="B17" s="212">
        <v>0</v>
      </c>
      <c r="C17" s="212">
        <v>0</v>
      </c>
      <c r="D17" s="212">
        <v>0</v>
      </c>
      <c r="E17" s="212">
        <v>0</v>
      </c>
      <c r="F17" s="212">
        <v>0</v>
      </c>
      <c r="G17" s="212">
        <v>0</v>
      </c>
    </row>
    <row r="18" spans="1:7">
      <c r="A18" s="207" t="s">
        <v>151</v>
      </c>
      <c r="B18" s="213"/>
      <c r="C18" s="213"/>
      <c r="D18" s="213"/>
      <c r="E18" s="213"/>
      <c r="F18" s="213"/>
      <c r="G18" s="213"/>
    </row>
    <row r="19" spans="1:7">
      <c r="A19" s="205" t="s">
        <v>523</v>
      </c>
      <c r="B19" s="214">
        <v>0</v>
      </c>
      <c r="C19" s="214">
        <v>0</v>
      </c>
      <c r="D19" s="214">
        <v>0</v>
      </c>
      <c r="E19" s="214">
        <v>0</v>
      </c>
      <c r="F19" s="214">
        <v>0</v>
      </c>
      <c r="G19" s="214">
        <v>0</v>
      </c>
    </row>
    <row r="20" spans="1:7">
      <c r="A20" s="208" t="s">
        <v>524</v>
      </c>
      <c r="B20" s="212">
        <v>0</v>
      </c>
      <c r="C20" s="212">
        <v>0</v>
      </c>
      <c r="D20" s="212">
        <v>0</v>
      </c>
      <c r="E20" s="212">
        <v>0</v>
      </c>
      <c r="F20" s="212">
        <v>0</v>
      </c>
      <c r="G20" s="212">
        <v>0</v>
      </c>
    </row>
    <row r="21" spans="1:7">
      <c r="A21" s="208" t="s">
        <v>516</v>
      </c>
      <c r="B21" s="212">
        <v>0</v>
      </c>
      <c r="C21" s="212">
        <v>0</v>
      </c>
      <c r="D21" s="212">
        <v>0</v>
      </c>
      <c r="E21" s="212">
        <v>0</v>
      </c>
      <c r="F21" s="212">
        <v>0</v>
      </c>
      <c r="G21" s="212">
        <v>0</v>
      </c>
    </row>
    <row r="22" spans="1:7">
      <c r="A22" s="208" t="s">
        <v>517</v>
      </c>
      <c r="B22" s="212">
        <v>0</v>
      </c>
      <c r="C22" s="212">
        <v>0</v>
      </c>
      <c r="D22" s="212">
        <v>0</v>
      </c>
      <c r="E22" s="212">
        <v>0</v>
      </c>
      <c r="F22" s="212">
        <v>0</v>
      </c>
      <c r="G22" s="212">
        <v>0</v>
      </c>
    </row>
    <row r="23" spans="1:7">
      <c r="A23" s="208" t="s">
        <v>518</v>
      </c>
      <c r="B23" s="212">
        <v>0</v>
      </c>
      <c r="C23" s="212">
        <v>0</v>
      </c>
      <c r="D23" s="212">
        <v>0</v>
      </c>
      <c r="E23" s="212">
        <v>0</v>
      </c>
      <c r="F23" s="212">
        <v>0</v>
      </c>
      <c r="G23" s="212">
        <v>0</v>
      </c>
    </row>
    <row r="24" spans="1:7">
      <c r="A24" s="208" t="s">
        <v>519</v>
      </c>
      <c r="B24" s="212">
        <v>0</v>
      </c>
      <c r="C24" s="212">
        <v>0</v>
      </c>
      <c r="D24" s="212">
        <v>0</v>
      </c>
      <c r="E24" s="212">
        <v>0</v>
      </c>
      <c r="F24" s="212">
        <v>0</v>
      </c>
      <c r="G24" s="212">
        <v>0</v>
      </c>
    </row>
    <row r="25" spans="1:7">
      <c r="A25" s="208" t="s">
        <v>520</v>
      </c>
      <c r="B25" s="212">
        <v>0</v>
      </c>
      <c r="C25" s="212">
        <v>0</v>
      </c>
      <c r="D25" s="212">
        <v>0</v>
      </c>
      <c r="E25" s="212">
        <v>0</v>
      </c>
      <c r="F25" s="212">
        <v>0</v>
      </c>
      <c r="G25" s="212">
        <v>0</v>
      </c>
    </row>
    <row r="26" spans="1:7">
      <c r="A26" s="208" t="s">
        <v>521</v>
      </c>
      <c r="B26" s="212">
        <v>0</v>
      </c>
      <c r="C26" s="212">
        <v>0</v>
      </c>
      <c r="D26" s="212">
        <v>0</v>
      </c>
      <c r="E26" s="212">
        <v>0</v>
      </c>
      <c r="F26" s="212">
        <v>0</v>
      </c>
      <c r="G26" s="212">
        <v>0</v>
      </c>
    </row>
    <row r="27" spans="1:7">
      <c r="A27" s="208" t="s">
        <v>522</v>
      </c>
      <c r="B27" s="212">
        <v>0</v>
      </c>
      <c r="C27" s="212">
        <v>0</v>
      </c>
      <c r="D27" s="212">
        <v>0</v>
      </c>
      <c r="E27" s="212">
        <v>0</v>
      </c>
      <c r="F27" s="212">
        <v>0</v>
      </c>
      <c r="G27" s="212">
        <v>0</v>
      </c>
    </row>
    <row r="28" spans="1:7">
      <c r="A28" s="207" t="s">
        <v>151</v>
      </c>
      <c r="B28" s="213"/>
      <c r="C28" s="213"/>
      <c r="D28" s="212">
        <v>0</v>
      </c>
      <c r="E28" s="212"/>
      <c r="F28" s="212"/>
      <c r="G28" s="212">
        <v>0</v>
      </c>
    </row>
    <row r="29" spans="1:7">
      <c r="A29" s="205" t="s">
        <v>511</v>
      </c>
      <c r="B29" s="214">
        <v>3916422.26</v>
      </c>
      <c r="C29" s="214">
        <v>1086730.47</v>
      </c>
      <c r="D29" s="214">
        <v>5003152.7299999995</v>
      </c>
      <c r="E29" s="214">
        <v>4862833.63</v>
      </c>
      <c r="F29" s="214">
        <v>4003809.75</v>
      </c>
      <c r="G29" s="214">
        <v>140319.09999999963</v>
      </c>
    </row>
    <row r="30" spans="1:7">
      <c r="A30" s="206"/>
      <c r="B30" s="215"/>
      <c r="C30" s="215"/>
      <c r="D30" s="215"/>
      <c r="E30" s="215"/>
      <c r="F30" s="215"/>
      <c r="G30" s="215"/>
    </row>
    <row r="31" spans="1:7">
      <c r="A31" s="203"/>
      <c r="B31" s="202"/>
      <c r="C31" s="202"/>
      <c r="D31" s="202"/>
      <c r="E31" s="202"/>
      <c r="F31" s="202"/>
      <c r="G31" s="20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27" workbookViewId="0">
      <selection activeCell="F59" sqref="F59"/>
    </sheetView>
  </sheetViews>
  <sheetFormatPr baseColWidth="10" defaultRowHeight="15"/>
  <cols>
    <col min="1" max="1" width="64.5703125" customWidth="1"/>
    <col min="2" max="2" width="12.7109375" bestFit="1" customWidth="1"/>
    <col min="3" max="6" width="12.140625" bestFit="1" customWidth="1"/>
  </cols>
  <sheetData>
    <row r="1" spans="1:8" ht="21">
      <c r="A1" s="218" t="s">
        <v>525</v>
      </c>
      <c r="B1" s="219"/>
      <c r="C1" s="219"/>
      <c r="D1" s="219"/>
      <c r="E1" s="219"/>
      <c r="F1" s="219"/>
      <c r="G1" s="219"/>
      <c r="H1" s="221"/>
    </row>
    <row r="2" spans="1:8">
      <c r="A2" s="37" t="s">
        <v>122</v>
      </c>
      <c r="B2" s="38"/>
      <c r="C2" s="38"/>
      <c r="D2" s="38"/>
      <c r="E2" s="38"/>
      <c r="F2" s="38"/>
      <c r="G2" s="39"/>
      <c r="H2" s="221"/>
    </row>
    <row r="3" spans="1:8">
      <c r="A3" s="40" t="s">
        <v>526</v>
      </c>
      <c r="B3" s="41"/>
      <c r="C3" s="41"/>
      <c r="D3" s="41"/>
      <c r="E3" s="41"/>
      <c r="F3" s="41"/>
      <c r="G3" s="42"/>
      <c r="H3" s="221"/>
    </row>
    <row r="4" spans="1:8">
      <c r="A4" s="40" t="s">
        <v>527</v>
      </c>
      <c r="B4" s="41"/>
      <c r="C4" s="41"/>
      <c r="D4" s="41"/>
      <c r="E4" s="41"/>
      <c r="F4" s="41"/>
      <c r="G4" s="42"/>
      <c r="H4" s="221"/>
    </row>
    <row r="5" spans="1:8">
      <c r="A5" s="43" t="s">
        <v>169</v>
      </c>
      <c r="B5" s="44"/>
      <c r="C5" s="44"/>
      <c r="D5" s="44"/>
      <c r="E5" s="44"/>
      <c r="F5" s="44"/>
      <c r="G5" s="45"/>
      <c r="H5" s="221"/>
    </row>
    <row r="6" spans="1:8">
      <c r="A6" s="46" t="s">
        <v>2</v>
      </c>
      <c r="B6" s="47"/>
      <c r="C6" s="47"/>
      <c r="D6" s="47"/>
      <c r="E6" s="47"/>
      <c r="F6" s="47"/>
      <c r="G6" s="48"/>
      <c r="H6" s="221"/>
    </row>
    <row r="7" spans="1:8">
      <c r="A7" s="41" t="s">
        <v>4</v>
      </c>
      <c r="B7" s="46" t="s">
        <v>308</v>
      </c>
      <c r="C7" s="47"/>
      <c r="D7" s="47"/>
      <c r="E7" s="47"/>
      <c r="F7" s="48"/>
      <c r="G7" s="194" t="s">
        <v>528</v>
      </c>
      <c r="H7" s="221"/>
    </row>
    <row r="8" spans="1:8" ht="60">
      <c r="A8" s="41"/>
      <c r="B8" s="227" t="s">
        <v>310</v>
      </c>
      <c r="C8" s="223" t="s">
        <v>529</v>
      </c>
      <c r="D8" s="227" t="s">
        <v>312</v>
      </c>
      <c r="E8" s="227" t="s">
        <v>195</v>
      </c>
      <c r="F8" s="228" t="s">
        <v>212</v>
      </c>
      <c r="G8" s="174"/>
      <c r="H8" s="221"/>
    </row>
    <row r="9" spans="1:8">
      <c r="A9" s="224" t="s">
        <v>530</v>
      </c>
      <c r="B9" s="236">
        <v>3916422.26</v>
      </c>
      <c r="C9" s="236">
        <v>1086730.47</v>
      </c>
      <c r="D9" s="236">
        <v>5003152.7299999995</v>
      </c>
      <c r="E9" s="236">
        <v>4862833.63</v>
      </c>
      <c r="F9" s="236">
        <v>4003809.75</v>
      </c>
      <c r="G9" s="236">
        <v>140319.09999999963</v>
      </c>
      <c r="H9" s="221"/>
    </row>
    <row r="10" spans="1:8">
      <c r="A10" s="230" t="s">
        <v>531</v>
      </c>
      <c r="B10" s="237">
        <v>0</v>
      </c>
      <c r="C10" s="237">
        <v>0</v>
      </c>
      <c r="D10" s="237">
        <v>0</v>
      </c>
      <c r="E10" s="237">
        <v>0</v>
      </c>
      <c r="F10" s="237">
        <v>0</v>
      </c>
      <c r="G10" s="237">
        <v>0</v>
      </c>
      <c r="H10" s="221"/>
    </row>
    <row r="11" spans="1:8">
      <c r="A11" s="232" t="s">
        <v>532</v>
      </c>
      <c r="B11" s="237">
        <v>0</v>
      </c>
      <c r="C11" s="237">
        <v>0</v>
      </c>
      <c r="D11" s="237">
        <v>0</v>
      </c>
      <c r="E11" s="237">
        <v>0</v>
      </c>
      <c r="F11" s="237">
        <v>0</v>
      </c>
      <c r="G11" s="237">
        <v>0</v>
      </c>
      <c r="H11" s="235" t="s">
        <v>533</v>
      </c>
    </row>
    <row r="12" spans="1:8">
      <c r="A12" s="232" t="s">
        <v>534</v>
      </c>
      <c r="B12" s="237">
        <v>0</v>
      </c>
      <c r="C12" s="237">
        <v>0</v>
      </c>
      <c r="D12" s="237">
        <v>0</v>
      </c>
      <c r="E12" s="237">
        <v>0</v>
      </c>
      <c r="F12" s="237">
        <v>0</v>
      </c>
      <c r="G12" s="237">
        <v>0</v>
      </c>
      <c r="H12" s="235" t="s">
        <v>535</v>
      </c>
    </row>
    <row r="13" spans="1:8">
      <c r="A13" s="232" t="s">
        <v>536</v>
      </c>
      <c r="B13" s="237">
        <v>0</v>
      </c>
      <c r="C13" s="237">
        <v>0</v>
      </c>
      <c r="D13" s="237">
        <v>0</v>
      </c>
      <c r="E13" s="237">
        <v>0</v>
      </c>
      <c r="F13" s="237">
        <v>0</v>
      </c>
      <c r="G13" s="237">
        <v>0</v>
      </c>
      <c r="H13" s="235" t="s">
        <v>537</v>
      </c>
    </row>
    <row r="14" spans="1:8">
      <c r="A14" s="232" t="s">
        <v>538</v>
      </c>
      <c r="B14" s="237">
        <v>0</v>
      </c>
      <c r="C14" s="237">
        <v>0</v>
      </c>
      <c r="D14" s="237">
        <v>0</v>
      </c>
      <c r="E14" s="237">
        <v>0</v>
      </c>
      <c r="F14" s="237">
        <v>0</v>
      </c>
      <c r="G14" s="237">
        <v>0</v>
      </c>
      <c r="H14" s="235" t="s">
        <v>539</v>
      </c>
    </row>
    <row r="15" spans="1:8">
      <c r="A15" s="232" t="s">
        <v>540</v>
      </c>
      <c r="B15" s="237">
        <v>0</v>
      </c>
      <c r="C15" s="237">
        <v>0</v>
      </c>
      <c r="D15" s="237">
        <v>0</v>
      </c>
      <c r="E15" s="237">
        <v>0</v>
      </c>
      <c r="F15" s="237">
        <v>0</v>
      </c>
      <c r="G15" s="237">
        <v>0</v>
      </c>
      <c r="H15" s="235" t="s">
        <v>541</v>
      </c>
    </row>
    <row r="16" spans="1:8">
      <c r="A16" s="232" t="s">
        <v>542</v>
      </c>
      <c r="B16" s="237">
        <v>0</v>
      </c>
      <c r="C16" s="237">
        <v>0</v>
      </c>
      <c r="D16" s="237">
        <v>0</v>
      </c>
      <c r="E16" s="237">
        <v>0</v>
      </c>
      <c r="F16" s="237">
        <v>0</v>
      </c>
      <c r="G16" s="237">
        <v>0</v>
      </c>
      <c r="H16" s="235" t="s">
        <v>543</v>
      </c>
    </row>
    <row r="17" spans="1:8">
      <c r="A17" s="232" t="s">
        <v>544</v>
      </c>
      <c r="B17" s="237">
        <v>0</v>
      </c>
      <c r="C17" s="237">
        <v>0</v>
      </c>
      <c r="D17" s="237">
        <v>0</v>
      </c>
      <c r="E17" s="237">
        <v>0</v>
      </c>
      <c r="F17" s="237">
        <v>0</v>
      </c>
      <c r="G17" s="237">
        <v>0</v>
      </c>
      <c r="H17" s="235" t="s">
        <v>545</v>
      </c>
    </row>
    <row r="18" spans="1:8">
      <c r="A18" s="232" t="s">
        <v>546</v>
      </c>
      <c r="B18" s="237">
        <v>0</v>
      </c>
      <c r="C18" s="237">
        <v>0</v>
      </c>
      <c r="D18" s="237">
        <v>0</v>
      </c>
      <c r="E18" s="237">
        <v>0</v>
      </c>
      <c r="F18" s="237">
        <v>0</v>
      </c>
      <c r="G18" s="237">
        <v>0</v>
      </c>
      <c r="H18" s="235" t="s">
        <v>547</v>
      </c>
    </row>
    <row r="19" spans="1:8">
      <c r="A19" s="230" t="s">
        <v>548</v>
      </c>
      <c r="B19" s="237">
        <v>3916422.26</v>
      </c>
      <c r="C19" s="237">
        <v>1086730.47</v>
      </c>
      <c r="D19" s="237">
        <v>5003152.7299999995</v>
      </c>
      <c r="E19" s="237">
        <v>4862833.63</v>
      </c>
      <c r="F19" s="237">
        <v>4003809.75</v>
      </c>
      <c r="G19" s="237">
        <v>140319.09999999963</v>
      </c>
      <c r="H19" s="221"/>
    </row>
    <row r="20" spans="1:8">
      <c r="A20" s="232" t="s">
        <v>549</v>
      </c>
      <c r="B20" s="237">
        <v>0</v>
      </c>
      <c r="C20" s="237">
        <v>0</v>
      </c>
      <c r="D20" s="237">
        <v>0</v>
      </c>
      <c r="E20" s="237">
        <v>0</v>
      </c>
      <c r="F20" s="237">
        <v>0</v>
      </c>
      <c r="G20" s="237">
        <v>0</v>
      </c>
      <c r="H20" s="235" t="s">
        <v>550</v>
      </c>
    </row>
    <row r="21" spans="1:8">
      <c r="A21" s="232" t="s">
        <v>551</v>
      </c>
      <c r="B21" s="237">
        <v>0</v>
      </c>
      <c r="C21" s="237">
        <v>0</v>
      </c>
      <c r="D21" s="237">
        <v>0</v>
      </c>
      <c r="E21" s="237">
        <v>0</v>
      </c>
      <c r="F21" s="237">
        <v>0</v>
      </c>
      <c r="G21" s="237">
        <v>0</v>
      </c>
      <c r="H21" s="235" t="s">
        <v>552</v>
      </c>
    </row>
    <row r="22" spans="1:8">
      <c r="A22" s="232" t="s">
        <v>553</v>
      </c>
      <c r="B22" s="237">
        <v>0</v>
      </c>
      <c r="C22" s="237">
        <v>0</v>
      </c>
      <c r="D22" s="237">
        <v>0</v>
      </c>
      <c r="E22" s="237">
        <v>0</v>
      </c>
      <c r="F22" s="237">
        <v>0</v>
      </c>
      <c r="G22" s="237">
        <v>0</v>
      </c>
      <c r="H22" s="235" t="s">
        <v>554</v>
      </c>
    </row>
    <row r="23" spans="1:8">
      <c r="A23" s="232" t="s">
        <v>555</v>
      </c>
      <c r="B23" s="242">
        <v>3916422.26</v>
      </c>
      <c r="C23" s="242">
        <v>1086730.47</v>
      </c>
      <c r="D23" s="237">
        <v>5003152.7299999995</v>
      </c>
      <c r="E23" s="242">
        <v>4862833.63</v>
      </c>
      <c r="F23" s="242">
        <v>4003809.75</v>
      </c>
      <c r="G23" s="237">
        <v>140319.09999999963</v>
      </c>
      <c r="H23" s="235" t="s">
        <v>556</v>
      </c>
    </row>
    <row r="24" spans="1:8">
      <c r="A24" s="232" t="s">
        <v>557</v>
      </c>
      <c r="B24" s="237">
        <v>0</v>
      </c>
      <c r="C24" s="237">
        <v>0</v>
      </c>
      <c r="D24" s="237">
        <v>0</v>
      </c>
      <c r="E24" s="237">
        <v>0</v>
      </c>
      <c r="F24" s="237">
        <v>0</v>
      </c>
      <c r="G24" s="237">
        <v>0</v>
      </c>
      <c r="H24" s="235" t="s">
        <v>558</v>
      </c>
    </row>
    <row r="25" spans="1:8">
      <c r="A25" s="232" t="s">
        <v>559</v>
      </c>
      <c r="B25" s="237">
        <v>0</v>
      </c>
      <c r="C25" s="237">
        <v>0</v>
      </c>
      <c r="D25" s="237">
        <v>0</v>
      </c>
      <c r="E25" s="237">
        <v>0</v>
      </c>
      <c r="F25" s="237">
        <v>0</v>
      </c>
      <c r="G25" s="237">
        <v>0</v>
      </c>
      <c r="H25" s="235" t="s">
        <v>560</v>
      </c>
    </row>
    <row r="26" spans="1:8">
      <c r="A26" s="232" t="s">
        <v>561</v>
      </c>
      <c r="B26" s="237">
        <v>0</v>
      </c>
      <c r="C26" s="237">
        <v>0</v>
      </c>
      <c r="D26" s="237">
        <v>0</v>
      </c>
      <c r="E26" s="237">
        <v>0</v>
      </c>
      <c r="F26" s="237">
        <v>0</v>
      </c>
      <c r="G26" s="237">
        <v>0</v>
      </c>
      <c r="H26" s="235" t="s">
        <v>562</v>
      </c>
    </row>
    <row r="27" spans="1:8">
      <c r="A27" s="230" t="s">
        <v>563</v>
      </c>
      <c r="B27" s="237">
        <v>0</v>
      </c>
      <c r="C27" s="237">
        <v>0</v>
      </c>
      <c r="D27" s="237">
        <v>0</v>
      </c>
      <c r="E27" s="237">
        <v>0</v>
      </c>
      <c r="F27" s="237">
        <v>0</v>
      </c>
      <c r="G27" s="237">
        <v>0</v>
      </c>
      <c r="H27" s="221"/>
    </row>
    <row r="28" spans="1:8" ht="18.75" customHeight="1">
      <c r="A28" s="234" t="s">
        <v>564</v>
      </c>
      <c r="B28" s="237">
        <v>0</v>
      </c>
      <c r="C28" s="237">
        <v>0</v>
      </c>
      <c r="D28" s="237">
        <v>0</v>
      </c>
      <c r="E28" s="237">
        <v>0</v>
      </c>
      <c r="F28" s="237">
        <v>0</v>
      </c>
      <c r="G28" s="237">
        <v>0</v>
      </c>
      <c r="H28" s="235" t="s">
        <v>565</v>
      </c>
    </row>
    <row r="29" spans="1:8" ht="18.75" customHeight="1">
      <c r="A29" s="232" t="s">
        <v>566</v>
      </c>
      <c r="B29" s="237">
        <v>0</v>
      </c>
      <c r="C29" s="237">
        <v>0</v>
      </c>
      <c r="D29" s="237">
        <v>0</v>
      </c>
      <c r="E29" s="237">
        <v>0</v>
      </c>
      <c r="F29" s="237">
        <v>0</v>
      </c>
      <c r="G29" s="237">
        <v>0</v>
      </c>
      <c r="H29" s="235" t="s">
        <v>567</v>
      </c>
    </row>
    <row r="30" spans="1:8" ht="18.75" customHeight="1">
      <c r="A30" s="232" t="s">
        <v>568</v>
      </c>
      <c r="B30" s="237">
        <v>0</v>
      </c>
      <c r="C30" s="237">
        <v>0</v>
      </c>
      <c r="D30" s="237">
        <v>0</v>
      </c>
      <c r="E30" s="237">
        <v>0</v>
      </c>
      <c r="F30" s="237">
        <v>0</v>
      </c>
      <c r="G30" s="237">
        <v>0</v>
      </c>
      <c r="H30" s="235" t="s">
        <v>569</v>
      </c>
    </row>
    <row r="31" spans="1:8" ht="18.75" customHeight="1">
      <c r="A31" s="232" t="s">
        <v>570</v>
      </c>
      <c r="B31" s="237">
        <v>0</v>
      </c>
      <c r="C31" s="237">
        <v>0</v>
      </c>
      <c r="D31" s="237">
        <v>0</v>
      </c>
      <c r="E31" s="237">
        <v>0</v>
      </c>
      <c r="F31" s="237">
        <v>0</v>
      </c>
      <c r="G31" s="237">
        <v>0</v>
      </c>
      <c r="H31" s="235" t="s">
        <v>571</v>
      </c>
    </row>
    <row r="32" spans="1:8" ht="18.75" customHeight="1">
      <c r="A32" s="232" t="s">
        <v>572</v>
      </c>
      <c r="B32" s="237">
        <v>0</v>
      </c>
      <c r="C32" s="237">
        <v>0</v>
      </c>
      <c r="D32" s="237">
        <v>0</v>
      </c>
      <c r="E32" s="237">
        <v>0</v>
      </c>
      <c r="F32" s="237">
        <v>0</v>
      </c>
      <c r="G32" s="237">
        <v>0</v>
      </c>
      <c r="H32" s="235" t="s">
        <v>573</v>
      </c>
    </row>
    <row r="33" spans="1:8" ht="18.75" customHeight="1">
      <c r="A33" s="232" t="s">
        <v>574</v>
      </c>
      <c r="B33" s="237">
        <v>0</v>
      </c>
      <c r="C33" s="237">
        <v>0</v>
      </c>
      <c r="D33" s="237">
        <v>0</v>
      </c>
      <c r="E33" s="237">
        <v>0</v>
      </c>
      <c r="F33" s="237">
        <v>0</v>
      </c>
      <c r="G33" s="237">
        <v>0</v>
      </c>
      <c r="H33" s="235" t="s">
        <v>575</v>
      </c>
    </row>
    <row r="34" spans="1:8" ht="18.75" customHeight="1">
      <c r="A34" s="232" t="s">
        <v>576</v>
      </c>
      <c r="B34" s="237">
        <v>0</v>
      </c>
      <c r="C34" s="237">
        <v>0</v>
      </c>
      <c r="D34" s="237">
        <v>0</v>
      </c>
      <c r="E34" s="237">
        <v>0</v>
      </c>
      <c r="F34" s="237">
        <v>0</v>
      </c>
      <c r="G34" s="237">
        <v>0</v>
      </c>
      <c r="H34" s="235" t="s">
        <v>577</v>
      </c>
    </row>
    <row r="35" spans="1:8">
      <c r="A35" s="232" t="s">
        <v>578</v>
      </c>
      <c r="B35" s="237">
        <v>0</v>
      </c>
      <c r="C35" s="237">
        <v>0</v>
      </c>
      <c r="D35" s="237">
        <v>0</v>
      </c>
      <c r="E35" s="237">
        <v>0</v>
      </c>
      <c r="F35" s="237">
        <v>0</v>
      </c>
      <c r="G35" s="237">
        <v>0</v>
      </c>
      <c r="H35" s="235" t="s">
        <v>579</v>
      </c>
    </row>
    <row r="36" spans="1:8">
      <c r="A36" s="232" t="s">
        <v>580</v>
      </c>
      <c r="B36" s="237">
        <v>0</v>
      </c>
      <c r="C36" s="237">
        <v>0</v>
      </c>
      <c r="D36" s="237">
        <v>0</v>
      </c>
      <c r="E36" s="237">
        <v>0</v>
      </c>
      <c r="F36" s="237">
        <v>0</v>
      </c>
      <c r="G36" s="237">
        <v>0</v>
      </c>
      <c r="H36" s="235" t="s">
        <v>581</v>
      </c>
    </row>
    <row r="37" spans="1:8" ht="14.25" customHeight="1">
      <c r="A37" s="233" t="s">
        <v>582</v>
      </c>
      <c r="B37" s="237">
        <v>0</v>
      </c>
      <c r="C37" s="237">
        <v>0</v>
      </c>
      <c r="D37" s="237">
        <v>0</v>
      </c>
      <c r="E37" s="237">
        <v>0</v>
      </c>
      <c r="F37" s="237">
        <v>0</v>
      </c>
      <c r="G37" s="237">
        <v>0</v>
      </c>
      <c r="H37" s="221"/>
    </row>
    <row r="38" spans="1:8" ht="14.25" customHeight="1">
      <c r="A38" s="234" t="s">
        <v>583</v>
      </c>
      <c r="B38" s="237">
        <v>0</v>
      </c>
      <c r="C38" s="237">
        <v>0</v>
      </c>
      <c r="D38" s="237">
        <v>0</v>
      </c>
      <c r="E38" s="237">
        <v>0</v>
      </c>
      <c r="F38" s="237">
        <v>0</v>
      </c>
      <c r="G38" s="237">
        <v>0</v>
      </c>
      <c r="H38" s="235" t="s">
        <v>584</v>
      </c>
    </row>
    <row r="39" spans="1:8" ht="14.25" customHeight="1">
      <c r="A39" s="234" t="s">
        <v>585</v>
      </c>
      <c r="B39" s="237">
        <v>0</v>
      </c>
      <c r="C39" s="237">
        <v>0</v>
      </c>
      <c r="D39" s="237">
        <v>0</v>
      </c>
      <c r="E39" s="237">
        <v>0</v>
      </c>
      <c r="F39" s="237">
        <v>0</v>
      </c>
      <c r="G39" s="237">
        <v>0</v>
      </c>
      <c r="H39" s="235" t="s">
        <v>586</v>
      </c>
    </row>
    <row r="40" spans="1:8" ht="14.25" customHeight="1">
      <c r="A40" s="234" t="s">
        <v>587</v>
      </c>
      <c r="B40" s="237">
        <v>0</v>
      </c>
      <c r="C40" s="237">
        <v>0</v>
      </c>
      <c r="D40" s="237">
        <v>0</v>
      </c>
      <c r="E40" s="237">
        <v>0</v>
      </c>
      <c r="F40" s="237">
        <v>0</v>
      </c>
      <c r="G40" s="237">
        <v>0</v>
      </c>
      <c r="H40" s="235" t="s">
        <v>588</v>
      </c>
    </row>
    <row r="41" spans="1:8" ht="14.25" customHeight="1">
      <c r="A41" s="234" t="s">
        <v>589</v>
      </c>
      <c r="B41" s="237">
        <v>0</v>
      </c>
      <c r="C41" s="237">
        <v>0</v>
      </c>
      <c r="D41" s="237">
        <v>0</v>
      </c>
      <c r="E41" s="237">
        <v>0</v>
      </c>
      <c r="F41" s="237">
        <v>0</v>
      </c>
      <c r="G41" s="237">
        <v>0</v>
      </c>
      <c r="H41" s="235" t="s">
        <v>590</v>
      </c>
    </row>
    <row r="42" spans="1:8" ht="14.25" customHeight="1">
      <c r="A42" s="234"/>
      <c r="B42" s="237"/>
      <c r="C42" s="237"/>
      <c r="D42" s="237"/>
      <c r="E42" s="237"/>
      <c r="F42" s="237"/>
      <c r="G42" s="237"/>
      <c r="H42" s="221"/>
    </row>
    <row r="43" spans="1:8" ht="14.25" customHeight="1">
      <c r="A43" s="225" t="s">
        <v>591</v>
      </c>
      <c r="B43" s="238">
        <v>0</v>
      </c>
      <c r="C43" s="238">
        <v>0</v>
      </c>
      <c r="D43" s="238">
        <v>0</v>
      </c>
      <c r="E43" s="238">
        <v>0</v>
      </c>
      <c r="F43" s="238">
        <v>0</v>
      </c>
      <c r="G43" s="238">
        <v>0</v>
      </c>
      <c r="H43" s="221"/>
    </row>
    <row r="44" spans="1:8" ht="14.25" customHeight="1">
      <c r="A44" s="230" t="s">
        <v>592</v>
      </c>
      <c r="B44" s="237">
        <v>0</v>
      </c>
      <c r="C44" s="237">
        <v>0</v>
      </c>
      <c r="D44" s="237">
        <v>0</v>
      </c>
      <c r="E44" s="237">
        <v>0</v>
      </c>
      <c r="F44" s="237">
        <v>0</v>
      </c>
      <c r="G44" s="237">
        <v>0</v>
      </c>
      <c r="H44" s="221"/>
    </row>
    <row r="45" spans="1:8" ht="14.25" customHeight="1">
      <c r="A45" s="234" t="s">
        <v>532</v>
      </c>
      <c r="B45" s="237">
        <v>0</v>
      </c>
      <c r="C45" s="237">
        <v>0</v>
      </c>
      <c r="D45" s="237">
        <v>0</v>
      </c>
      <c r="E45" s="237">
        <v>0</v>
      </c>
      <c r="F45" s="237">
        <v>0</v>
      </c>
      <c r="G45" s="237">
        <v>0</v>
      </c>
      <c r="H45" s="235" t="s">
        <v>593</v>
      </c>
    </row>
    <row r="46" spans="1:8" ht="14.25" customHeight="1">
      <c r="A46" s="234" t="s">
        <v>534</v>
      </c>
      <c r="B46" s="237">
        <v>0</v>
      </c>
      <c r="C46" s="237">
        <v>0</v>
      </c>
      <c r="D46" s="237">
        <v>0</v>
      </c>
      <c r="E46" s="237">
        <v>0</v>
      </c>
      <c r="F46" s="237">
        <v>0</v>
      </c>
      <c r="G46" s="237">
        <v>0</v>
      </c>
      <c r="H46" s="235" t="s">
        <v>594</v>
      </c>
    </row>
    <row r="47" spans="1:8" ht="14.25" customHeight="1">
      <c r="A47" s="234" t="s">
        <v>536</v>
      </c>
      <c r="B47" s="237">
        <v>0</v>
      </c>
      <c r="C47" s="237">
        <v>0</v>
      </c>
      <c r="D47" s="237">
        <v>0</v>
      </c>
      <c r="E47" s="237">
        <v>0</v>
      </c>
      <c r="F47" s="237">
        <v>0</v>
      </c>
      <c r="G47" s="237">
        <v>0</v>
      </c>
      <c r="H47" s="235" t="s">
        <v>595</v>
      </c>
    </row>
    <row r="48" spans="1:8" ht="14.25" customHeight="1">
      <c r="A48" s="234" t="s">
        <v>538</v>
      </c>
      <c r="B48" s="237">
        <v>0</v>
      </c>
      <c r="C48" s="237">
        <v>0</v>
      </c>
      <c r="D48" s="237">
        <v>0</v>
      </c>
      <c r="E48" s="237">
        <v>0</v>
      </c>
      <c r="F48" s="237">
        <v>0</v>
      </c>
      <c r="G48" s="237">
        <v>0</v>
      </c>
      <c r="H48" s="235" t="s">
        <v>596</v>
      </c>
    </row>
    <row r="49" spans="1:8" ht="14.25" customHeight="1">
      <c r="A49" s="234" t="s">
        <v>540</v>
      </c>
      <c r="B49" s="237">
        <v>0</v>
      </c>
      <c r="C49" s="237">
        <v>0</v>
      </c>
      <c r="D49" s="237">
        <v>0</v>
      </c>
      <c r="E49" s="237">
        <v>0</v>
      </c>
      <c r="F49" s="237">
        <v>0</v>
      </c>
      <c r="G49" s="237">
        <v>0</v>
      </c>
      <c r="H49" s="235" t="s">
        <v>597</v>
      </c>
    </row>
    <row r="50" spans="1:8" ht="14.25" customHeight="1">
      <c r="A50" s="234" t="s">
        <v>542</v>
      </c>
      <c r="B50" s="237">
        <v>0</v>
      </c>
      <c r="C50" s="237">
        <v>0</v>
      </c>
      <c r="D50" s="237">
        <v>0</v>
      </c>
      <c r="E50" s="237">
        <v>0</v>
      </c>
      <c r="F50" s="237">
        <v>0</v>
      </c>
      <c r="G50" s="237">
        <v>0</v>
      </c>
      <c r="H50" s="235" t="s">
        <v>598</v>
      </c>
    </row>
    <row r="51" spans="1:8" ht="14.25" customHeight="1">
      <c r="A51" s="234" t="s">
        <v>544</v>
      </c>
      <c r="B51" s="237">
        <v>0</v>
      </c>
      <c r="C51" s="237">
        <v>0</v>
      </c>
      <c r="D51" s="237">
        <v>0</v>
      </c>
      <c r="E51" s="237">
        <v>0</v>
      </c>
      <c r="F51" s="237">
        <v>0</v>
      </c>
      <c r="G51" s="237">
        <v>0</v>
      </c>
      <c r="H51" s="235" t="s">
        <v>599</v>
      </c>
    </row>
    <row r="52" spans="1:8" ht="14.25" customHeight="1">
      <c r="A52" s="234" t="s">
        <v>546</v>
      </c>
      <c r="B52" s="237">
        <v>0</v>
      </c>
      <c r="C52" s="237">
        <v>0</v>
      </c>
      <c r="D52" s="237">
        <v>0</v>
      </c>
      <c r="E52" s="237">
        <v>0</v>
      </c>
      <c r="F52" s="237">
        <v>0</v>
      </c>
      <c r="G52" s="237">
        <v>0</v>
      </c>
      <c r="H52" s="235" t="s">
        <v>600</v>
      </c>
    </row>
    <row r="53" spans="1:8" ht="14.25" customHeight="1">
      <c r="A53" s="230" t="s">
        <v>548</v>
      </c>
      <c r="B53" s="237">
        <v>0</v>
      </c>
      <c r="C53" s="237">
        <v>0</v>
      </c>
      <c r="D53" s="237">
        <v>0</v>
      </c>
      <c r="E53" s="237">
        <v>0</v>
      </c>
      <c r="F53" s="237">
        <v>0</v>
      </c>
      <c r="G53" s="237">
        <v>0</v>
      </c>
      <c r="H53" s="221"/>
    </row>
    <row r="54" spans="1:8" ht="14.25" customHeight="1">
      <c r="A54" s="234" t="s">
        <v>549</v>
      </c>
      <c r="B54" s="237">
        <v>0</v>
      </c>
      <c r="C54" s="237">
        <v>0</v>
      </c>
      <c r="D54" s="237">
        <v>0</v>
      </c>
      <c r="E54" s="237">
        <v>0</v>
      </c>
      <c r="F54" s="237">
        <v>0</v>
      </c>
      <c r="G54" s="237">
        <v>0</v>
      </c>
      <c r="H54" s="235" t="s">
        <v>601</v>
      </c>
    </row>
    <row r="55" spans="1:8" ht="14.25" customHeight="1">
      <c r="A55" s="234" t="s">
        <v>551</v>
      </c>
      <c r="B55" s="237">
        <v>0</v>
      </c>
      <c r="C55" s="237">
        <v>0</v>
      </c>
      <c r="D55" s="237">
        <v>0</v>
      </c>
      <c r="E55" s="237">
        <v>0</v>
      </c>
      <c r="F55" s="237">
        <v>0</v>
      </c>
      <c r="G55" s="237">
        <v>0</v>
      </c>
      <c r="H55" s="235" t="s">
        <v>602</v>
      </c>
    </row>
    <row r="56" spans="1:8" ht="14.25" customHeight="1">
      <c r="A56" s="234" t="s">
        <v>553</v>
      </c>
      <c r="B56" s="237">
        <v>0</v>
      </c>
      <c r="C56" s="237">
        <v>0</v>
      </c>
      <c r="D56" s="237">
        <v>0</v>
      </c>
      <c r="E56" s="237">
        <v>0</v>
      </c>
      <c r="F56" s="237">
        <v>0</v>
      </c>
      <c r="G56" s="237">
        <v>0</v>
      </c>
      <c r="H56" s="235" t="s">
        <v>603</v>
      </c>
    </row>
    <row r="57" spans="1:8" ht="14.25" customHeight="1">
      <c r="A57" s="229" t="s">
        <v>555</v>
      </c>
      <c r="B57" s="237">
        <v>0</v>
      </c>
      <c r="C57" s="237">
        <v>0</v>
      </c>
      <c r="D57" s="237">
        <v>0</v>
      </c>
      <c r="E57" s="237">
        <v>0</v>
      </c>
      <c r="F57" s="237">
        <v>0</v>
      </c>
      <c r="G57" s="237">
        <v>0</v>
      </c>
      <c r="H57" s="235" t="s">
        <v>604</v>
      </c>
    </row>
    <row r="58" spans="1:8" ht="14.25" customHeight="1">
      <c r="A58" s="234" t="s">
        <v>557</v>
      </c>
      <c r="B58" s="237">
        <v>0</v>
      </c>
      <c r="C58" s="237">
        <v>0</v>
      </c>
      <c r="D58" s="237">
        <v>0</v>
      </c>
      <c r="E58" s="237">
        <v>0</v>
      </c>
      <c r="F58" s="237">
        <v>0</v>
      </c>
      <c r="G58" s="237">
        <v>0</v>
      </c>
      <c r="H58" s="235" t="s">
        <v>605</v>
      </c>
    </row>
    <row r="59" spans="1:8" ht="14.25" customHeight="1">
      <c r="A59" s="234" t="s">
        <v>559</v>
      </c>
      <c r="B59" s="237">
        <v>0</v>
      </c>
      <c r="C59" s="237">
        <v>0</v>
      </c>
      <c r="D59" s="237">
        <v>0</v>
      </c>
      <c r="E59" s="237">
        <v>0</v>
      </c>
      <c r="F59" s="237">
        <v>0</v>
      </c>
      <c r="G59" s="237">
        <v>0</v>
      </c>
      <c r="H59" s="235" t="s">
        <v>606</v>
      </c>
    </row>
    <row r="60" spans="1:8" ht="14.25" customHeight="1">
      <c r="A60" s="234" t="s">
        <v>561</v>
      </c>
      <c r="B60" s="237">
        <v>0</v>
      </c>
      <c r="C60" s="237">
        <v>0</v>
      </c>
      <c r="D60" s="237">
        <v>0</v>
      </c>
      <c r="E60" s="237">
        <v>0</v>
      </c>
      <c r="F60" s="237">
        <v>0</v>
      </c>
      <c r="G60" s="237">
        <v>0</v>
      </c>
      <c r="H60" s="235" t="s">
        <v>607</v>
      </c>
    </row>
    <row r="61" spans="1:8" ht="14.25" customHeight="1">
      <c r="A61" s="230" t="s">
        <v>563</v>
      </c>
      <c r="B61" s="237">
        <v>0</v>
      </c>
      <c r="C61" s="237">
        <v>0</v>
      </c>
      <c r="D61" s="237">
        <v>0</v>
      </c>
      <c r="E61" s="237">
        <v>0</v>
      </c>
      <c r="F61" s="237">
        <v>0</v>
      </c>
      <c r="G61" s="237">
        <v>0</v>
      </c>
      <c r="H61" s="221"/>
    </row>
    <row r="62" spans="1:8" ht="14.25" customHeight="1">
      <c r="A62" s="234" t="s">
        <v>564</v>
      </c>
      <c r="B62" s="237">
        <v>0</v>
      </c>
      <c r="C62" s="237">
        <v>0</v>
      </c>
      <c r="D62" s="237">
        <v>0</v>
      </c>
      <c r="E62" s="237">
        <v>0</v>
      </c>
      <c r="F62" s="237">
        <v>0</v>
      </c>
      <c r="G62" s="237">
        <v>0</v>
      </c>
      <c r="H62" s="235" t="s">
        <v>608</v>
      </c>
    </row>
    <row r="63" spans="1:8" ht="14.25" customHeight="1">
      <c r="A63" s="234" t="s">
        <v>566</v>
      </c>
      <c r="B63" s="237">
        <v>0</v>
      </c>
      <c r="C63" s="237">
        <v>0</v>
      </c>
      <c r="D63" s="237">
        <v>0</v>
      </c>
      <c r="E63" s="237">
        <v>0</v>
      </c>
      <c r="F63" s="237">
        <v>0</v>
      </c>
      <c r="G63" s="237">
        <v>0</v>
      </c>
      <c r="H63" s="235" t="s">
        <v>609</v>
      </c>
    </row>
    <row r="64" spans="1:8" ht="14.25" customHeight="1">
      <c r="A64" s="234" t="s">
        <v>568</v>
      </c>
      <c r="B64" s="237">
        <v>0</v>
      </c>
      <c r="C64" s="237">
        <v>0</v>
      </c>
      <c r="D64" s="237">
        <v>0</v>
      </c>
      <c r="E64" s="237">
        <v>0</v>
      </c>
      <c r="F64" s="237">
        <v>0</v>
      </c>
      <c r="G64" s="237">
        <v>0</v>
      </c>
      <c r="H64" s="235" t="s">
        <v>610</v>
      </c>
    </row>
    <row r="65" spans="1:8" ht="14.25" customHeight="1">
      <c r="A65" s="234" t="s">
        <v>570</v>
      </c>
      <c r="B65" s="237">
        <v>0</v>
      </c>
      <c r="C65" s="237">
        <v>0</v>
      </c>
      <c r="D65" s="237">
        <v>0</v>
      </c>
      <c r="E65" s="237">
        <v>0</v>
      </c>
      <c r="F65" s="237">
        <v>0</v>
      </c>
      <c r="G65" s="237">
        <v>0</v>
      </c>
      <c r="H65" s="235" t="s">
        <v>611</v>
      </c>
    </row>
    <row r="66" spans="1:8" ht="14.25" customHeight="1">
      <c r="A66" s="234" t="s">
        <v>572</v>
      </c>
      <c r="B66" s="237">
        <v>0</v>
      </c>
      <c r="C66" s="237">
        <v>0</v>
      </c>
      <c r="D66" s="237">
        <v>0</v>
      </c>
      <c r="E66" s="237">
        <v>0</v>
      </c>
      <c r="F66" s="237">
        <v>0</v>
      </c>
      <c r="G66" s="237">
        <v>0</v>
      </c>
      <c r="H66" s="235" t="s">
        <v>612</v>
      </c>
    </row>
    <row r="67" spans="1:8" ht="14.25" customHeight="1">
      <c r="A67" s="234" t="s">
        <v>574</v>
      </c>
      <c r="B67" s="237">
        <v>0</v>
      </c>
      <c r="C67" s="237">
        <v>0</v>
      </c>
      <c r="D67" s="237">
        <v>0</v>
      </c>
      <c r="E67" s="237">
        <v>0</v>
      </c>
      <c r="F67" s="237">
        <v>0</v>
      </c>
      <c r="G67" s="237">
        <v>0</v>
      </c>
      <c r="H67" s="235" t="s">
        <v>613</v>
      </c>
    </row>
    <row r="68" spans="1:8" ht="14.25" customHeight="1">
      <c r="A68" s="234" t="s">
        <v>576</v>
      </c>
      <c r="B68" s="237">
        <v>0</v>
      </c>
      <c r="C68" s="237">
        <v>0</v>
      </c>
      <c r="D68" s="237">
        <v>0</v>
      </c>
      <c r="E68" s="237">
        <v>0</v>
      </c>
      <c r="F68" s="237">
        <v>0</v>
      </c>
      <c r="G68" s="237">
        <v>0</v>
      </c>
      <c r="H68" s="235" t="s">
        <v>614</v>
      </c>
    </row>
    <row r="69" spans="1:8" ht="14.25" customHeight="1">
      <c r="A69" s="234" t="s">
        <v>578</v>
      </c>
      <c r="B69" s="237">
        <v>0</v>
      </c>
      <c r="C69" s="237">
        <v>0</v>
      </c>
      <c r="D69" s="237">
        <v>0</v>
      </c>
      <c r="E69" s="237">
        <v>0</v>
      </c>
      <c r="F69" s="237">
        <v>0</v>
      </c>
      <c r="G69" s="237">
        <v>0</v>
      </c>
      <c r="H69" s="235" t="s">
        <v>615</v>
      </c>
    </row>
    <row r="70" spans="1:8" ht="14.25" customHeight="1">
      <c r="A70" s="234" t="s">
        <v>580</v>
      </c>
      <c r="B70" s="237">
        <v>0</v>
      </c>
      <c r="C70" s="237">
        <v>0</v>
      </c>
      <c r="D70" s="237">
        <v>0</v>
      </c>
      <c r="E70" s="237">
        <v>0</v>
      </c>
      <c r="F70" s="237">
        <v>0</v>
      </c>
      <c r="G70" s="237">
        <v>0</v>
      </c>
      <c r="H70" s="235" t="s">
        <v>616</v>
      </c>
    </row>
    <row r="71" spans="1:8" ht="14.25" customHeight="1">
      <c r="A71" s="233" t="s">
        <v>617</v>
      </c>
      <c r="B71" s="239">
        <v>0</v>
      </c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21"/>
    </row>
    <row r="72" spans="1:8" ht="14.25" customHeight="1">
      <c r="A72" s="234" t="s">
        <v>583</v>
      </c>
      <c r="B72" s="237">
        <v>0</v>
      </c>
      <c r="C72" s="237">
        <v>0</v>
      </c>
      <c r="D72" s="237">
        <v>0</v>
      </c>
      <c r="E72" s="237">
        <v>0</v>
      </c>
      <c r="F72" s="237">
        <v>0</v>
      </c>
      <c r="G72" s="237">
        <v>0</v>
      </c>
      <c r="H72" s="235" t="s">
        <v>618</v>
      </c>
    </row>
    <row r="73" spans="1:8" ht="14.25" customHeight="1">
      <c r="A73" s="234" t="s">
        <v>585</v>
      </c>
      <c r="B73" s="237">
        <v>0</v>
      </c>
      <c r="C73" s="237">
        <v>0</v>
      </c>
      <c r="D73" s="237">
        <v>0</v>
      </c>
      <c r="E73" s="237">
        <v>0</v>
      </c>
      <c r="F73" s="237">
        <v>0</v>
      </c>
      <c r="G73" s="237">
        <v>0</v>
      </c>
      <c r="H73" s="235" t="s">
        <v>619</v>
      </c>
    </row>
    <row r="74" spans="1:8" ht="14.25" customHeight="1">
      <c r="A74" s="234" t="s">
        <v>587</v>
      </c>
      <c r="B74" s="237">
        <v>0</v>
      </c>
      <c r="C74" s="237">
        <v>0</v>
      </c>
      <c r="D74" s="237">
        <v>0</v>
      </c>
      <c r="E74" s="237">
        <v>0</v>
      </c>
      <c r="F74" s="237">
        <v>0</v>
      </c>
      <c r="G74" s="237">
        <v>0</v>
      </c>
      <c r="H74" s="235" t="s">
        <v>620</v>
      </c>
    </row>
    <row r="75" spans="1:8" ht="14.25" customHeight="1">
      <c r="A75" s="234" t="s">
        <v>589</v>
      </c>
      <c r="B75" s="237">
        <v>0</v>
      </c>
      <c r="C75" s="237">
        <v>0</v>
      </c>
      <c r="D75" s="237">
        <v>0</v>
      </c>
      <c r="E75" s="237">
        <v>0</v>
      </c>
      <c r="F75" s="237">
        <v>0</v>
      </c>
      <c r="G75" s="237">
        <v>0</v>
      </c>
      <c r="H75" s="235" t="s">
        <v>621</v>
      </c>
    </row>
    <row r="76" spans="1:8">
      <c r="A76" s="231"/>
      <c r="B76" s="240"/>
      <c r="C76" s="240"/>
      <c r="D76" s="240"/>
      <c r="E76" s="240"/>
      <c r="F76" s="240"/>
      <c r="G76" s="240"/>
      <c r="H76" s="221"/>
    </row>
    <row r="77" spans="1:8">
      <c r="A77" s="225" t="s">
        <v>511</v>
      </c>
      <c r="B77" s="238">
        <v>3916422.26</v>
      </c>
      <c r="C77" s="238">
        <v>1086730.47</v>
      </c>
      <c r="D77" s="238">
        <v>5003152.7299999995</v>
      </c>
      <c r="E77" s="238">
        <v>4862833.63</v>
      </c>
      <c r="F77" s="238">
        <v>4003809.75</v>
      </c>
      <c r="G77" s="238">
        <v>140319.09999999963</v>
      </c>
      <c r="H77" s="221"/>
    </row>
    <row r="78" spans="1:8">
      <c r="A78" s="226"/>
      <c r="B78" s="241"/>
      <c r="C78" s="241"/>
      <c r="D78" s="241"/>
      <c r="E78" s="241"/>
      <c r="F78" s="241"/>
      <c r="G78" s="241"/>
      <c r="H78" s="222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K31" sqref="K31"/>
    </sheetView>
  </sheetViews>
  <sheetFormatPr baseColWidth="10" defaultRowHeight="15"/>
  <cols>
    <col min="1" max="1" width="57.85546875" customWidth="1"/>
    <col min="2" max="2" width="12.140625" bestFit="1" customWidth="1"/>
    <col min="3" max="3" width="11" bestFit="1" customWidth="1"/>
    <col min="4" max="6" width="12.140625" bestFit="1" customWidth="1"/>
  </cols>
  <sheetData>
    <row r="1" spans="1:7" ht="21">
      <c r="A1" s="173" t="s">
        <v>622</v>
      </c>
      <c r="B1" s="172"/>
      <c r="C1" s="172"/>
      <c r="D1" s="172"/>
      <c r="E1" s="172"/>
      <c r="F1" s="172"/>
      <c r="G1" s="172"/>
    </row>
    <row r="2" spans="1:7">
      <c r="A2" s="37" t="s">
        <v>122</v>
      </c>
      <c r="B2" s="38"/>
      <c r="C2" s="38"/>
      <c r="D2" s="38"/>
      <c r="E2" s="38"/>
      <c r="F2" s="38"/>
      <c r="G2" s="39"/>
    </row>
    <row r="3" spans="1:7">
      <c r="A3" s="43" t="s">
        <v>306</v>
      </c>
      <c r="B3" s="44"/>
      <c r="C3" s="44"/>
      <c r="D3" s="44"/>
      <c r="E3" s="44"/>
      <c r="F3" s="44"/>
      <c r="G3" s="45"/>
    </row>
    <row r="4" spans="1:7">
      <c r="A4" s="43" t="s">
        <v>623</v>
      </c>
      <c r="B4" s="44"/>
      <c r="C4" s="44"/>
      <c r="D4" s="44"/>
      <c r="E4" s="44"/>
      <c r="F4" s="44"/>
      <c r="G4" s="45"/>
    </row>
    <row r="5" spans="1:7">
      <c r="A5" s="43" t="s">
        <v>169</v>
      </c>
      <c r="B5" s="44"/>
      <c r="C5" s="44"/>
      <c r="D5" s="44"/>
      <c r="E5" s="44"/>
      <c r="F5" s="44"/>
      <c r="G5" s="45"/>
    </row>
    <row r="6" spans="1:7">
      <c r="A6" s="46" t="s">
        <v>2</v>
      </c>
      <c r="B6" s="47"/>
      <c r="C6" s="47"/>
      <c r="D6" s="47"/>
      <c r="E6" s="47"/>
      <c r="F6" s="47"/>
      <c r="G6" s="48"/>
    </row>
    <row r="7" spans="1:7">
      <c r="A7" s="80" t="s">
        <v>624</v>
      </c>
      <c r="B7" s="174" t="s">
        <v>308</v>
      </c>
      <c r="C7" s="174"/>
      <c r="D7" s="174"/>
      <c r="E7" s="174"/>
      <c r="F7" s="174"/>
      <c r="G7" s="174" t="s">
        <v>309</v>
      </c>
    </row>
    <row r="8" spans="1:7" ht="60">
      <c r="A8" s="81"/>
      <c r="B8" s="244" t="s">
        <v>310</v>
      </c>
      <c r="C8" s="253" t="s">
        <v>529</v>
      </c>
      <c r="D8" s="253" t="s">
        <v>240</v>
      </c>
      <c r="E8" s="253" t="s">
        <v>195</v>
      </c>
      <c r="F8" s="253" t="s">
        <v>212</v>
      </c>
      <c r="G8" s="220"/>
    </row>
    <row r="9" spans="1:7">
      <c r="A9" s="246" t="s">
        <v>625</v>
      </c>
      <c r="B9" s="254">
        <v>2847740.57</v>
      </c>
      <c r="C9" s="254">
        <v>102077.43</v>
      </c>
      <c r="D9" s="254">
        <v>2949818</v>
      </c>
      <c r="E9" s="254">
        <v>2867333.56</v>
      </c>
      <c r="F9" s="254">
        <v>2721541.01</v>
      </c>
      <c r="G9" s="254">
        <v>82484.439999999944</v>
      </c>
    </row>
    <row r="10" spans="1:7">
      <c r="A10" s="248" t="s">
        <v>626</v>
      </c>
      <c r="B10" s="258">
        <v>2847740.57</v>
      </c>
      <c r="C10" s="258">
        <v>102077.43</v>
      </c>
      <c r="D10" s="255">
        <v>2949818</v>
      </c>
      <c r="E10" s="258">
        <v>2867333.56</v>
      </c>
      <c r="F10" s="258">
        <v>2721541.01</v>
      </c>
      <c r="G10" s="255">
        <v>82484.439999999944</v>
      </c>
    </row>
    <row r="11" spans="1:7">
      <c r="A11" s="248" t="s">
        <v>627</v>
      </c>
      <c r="B11" s="255">
        <v>0</v>
      </c>
      <c r="C11" s="255">
        <v>0</v>
      </c>
      <c r="D11" s="255">
        <v>0</v>
      </c>
      <c r="E11" s="255">
        <v>0</v>
      </c>
      <c r="F11" s="255">
        <v>0</v>
      </c>
      <c r="G11" s="255">
        <v>0</v>
      </c>
    </row>
    <row r="12" spans="1:7">
      <c r="A12" s="248" t="s">
        <v>628</v>
      </c>
      <c r="B12" s="255">
        <v>0</v>
      </c>
      <c r="C12" s="255">
        <v>0</v>
      </c>
      <c r="D12" s="255">
        <v>0</v>
      </c>
      <c r="E12" s="255">
        <v>0</v>
      </c>
      <c r="F12" s="255">
        <v>0</v>
      </c>
      <c r="G12" s="255">
        <v>0</v>
      </c>
    </row>
    <row r="13" spans="1:7">
      <c r="A13" s="250" t="s">
        <v>629</v>
      </c>
      <c r="B13" s="255">
        <v>0</v>
      </c>
      <c r="C13" s="255">
        <v>0</v>
      </c>
      <c r="D13" s="255">
        <v>0</v>
      </c>
      <c r="E13" s="255">
        <v>0</v>
      </c>
      <c r="F13" s="255">
        <v>0</v>
      </c>
      <c r="G13" s="255">
        <v>0</v>
      </c>
    </row>
    <row r="14" spans="1:7">
      <c r="A14" s="250" t="s">
        <v>630</v>
      </c>
      <c r="B14" s="255">
        <v>0</v>
      </c>
      <c r="C14" s="255">
        <v>0</v>
      </c>
      <c r="D14" s="255">
        <v>0</v>
      </c>
      <c r="E14" s="255">
        <v>0</v>
      </c>
      <c r="F14" s="255">
        <v>0</v>
      </c>
      <c r="G14" s="255">
        <v>0</v>
      </c>
    </row>
    <row r="15" spans="1:7">
      <c r="A15" s="248" t="s">
        <v>631</v>
      </c>
      <c r="B15" s="255">
        <v>0</v>
      </c>
      <c r="C15" s="255">
        <v>0</v>
      </c>
      <c r="D15" s="255">
        <v>0</v>
      </c>
      <c r="E15" s="255">
        <v>0</v>
      </c>
      <c r="F15" s="255">
        <v>0</v>
      </c>
      <c r="G15" s="255">
        <v>0</v>
      </c>
    </row>
    <row r="16" spans="1:7" ht="39" customHeight="1">
      <c r="A16" s="251" t="s">
        <v>632</v>
      </c>
      <c r="B16" s="255">
        <v>0</v>
      </c>
      <c r="C16" s="255">
        <v>0</v>
      </c>
      <c r="D16" s="255">
        <v>0</v>
      </c>
      <c r="E16" s="255">
        <v>0</v>
      </c>
      <c r="F16" s="255">
        <v>0</v>
      </c>
      <c r="G16" s="255">
        <v>0</v>
      </c>
    </row>
    <row r="17" spans="1:7">
      <c r="A17" s="250" t="s">
        <v>633</v>
      </c>
      <c r="B17" s="255">
        <v>0</v>
      </c>
      <c r="C17" s="255">
        <v>0</v>
      </c>
      <c r="D17" s="255">
        <v>0</v>
      </c>
      <c r="E17" s="255">
        <v>0</v>
      </c>
      <c r="F17" s="255">
        <v>0</v>
      </c>
      <c r="G17" s="255">
        <v>0</v>
      </c>
    </row>
    <row r="18" spans="1:7">
      <c r="A18" s="250" t="s">
        <v>634</v>
      </c>
      <c r="B18" s="255">
        <v>0</v>
      </c>
      <c r="C18" s="255">
        <v>0</v>
      </c>
      <c r="D18" s="255">
        <v>0</v>
      </c>
      <c r="E18" s="255">
        <v>0</v>
      </c>
      <c r="F18" s="255">
        <v>0</v>
      </c>
      <c r="G18" s="255">
        <v>0</v>
      </c>
    </row>
    <row r="19" spans="1:7">
      <c r="A19" s="248" t="s">
        <v>635</v>
      </c>
      <c r="B19" s="255">
        <v>0</v>
      </c>
      <c r="C19" s="255">
        <v>0</v>
      </c>
      <c r="D19" s="255">
        <v>0</v>
      </c>
      <c r="E19" s="255">
        <v>0</v>
      </c>
      <c r="F19" s="255">
        <v>0</v>
      </c>
      <c r="G19" s="255">
        <v>0</v>
      </c>
    </row>
    <row r="20" spans="1:7">
      <c r="A20" s="249"/>
      <c r="B20" s="256"/>
      <c r="C20" s="256"/>
      <c r="D20" s="256"/>
      <c r="E20" s="256"/>
      <c r="F20" s="256"/>
      <c r="G20" s="256"/>
    </row>
    <row r="21" spans="1:7">
      <c r="A21" s="252" t="s">
        <v>636</v>
      </c>
      <c r="B21" s="254">
        <v>0</v>
      </c>
      <c r="C21" s="254">
        <v>0</v>
      </c>
      <c r="D21" s="254">
        <v>0</v>
      </c>
      <c r="E21" s="254">
        <v>0</v>
      </c>
      <c r="F21" s="254">
        <v>0</v>
      </c>
      <c r="G21" s="254">
        <v>0</v>
      </c>
    </row>
    <row r="22" spans="1:7">
      <c r="A22" s="248" t="s">
        <v>626</v>
      </c>
      <c r="B22" s="258">
        <v>0</v>
      </c>
      <c r="C22" s="258">
        <v>0</v>
      </c>
      <c r="D22" s="255">
        <v>0</v>
      </c>
      <c r="E22" s="258">
        <v>0</v>
      </c>
      <c r="F22" s="258">
        <v>0</v>
      </c>
      <c r="G22" s="255">
        <v>0</v>
      </c>
    </row>
    <row r="23" spans="1:7">
      <c r="A23" s="248" t="s">
        <v>627</v>
      </c>
      <c r="B23" s="255">
        <v>0</v>
      </c>
      <c r="C23" s="255">
        <v>0</v>
      </c>
      <c r="D23" s="255">
        <v>0</v>
      </c>
      <c r="E23" s="255">
        <v>0</v>
      </c>
      <c r="F23" s="255">
        <v>0</v>
      </c>
      <c r="G23" s="255">
        <v>0</v>
      </c>
    </row>
    <row r="24" spans="1:7">
      <c r="A24" s="248" t="s">
        <v>628</v>
      </c>
      <c r="B24" s="255">
        <v>0</v>
      </c>
      <c r="C24" s="255">
        <v>0</v>
      </c>
      <c r="D24" s="255">
        <v>0</v>
      </c>
      <c r="E24" s="255">
        <v>0</v>
      </c>
      <c r="F24" s="255">
        <v>0</v>
      </c>
      <c r="G24" s="255">
        <v>0</v>
      </c>
    </row>
    <row r="25" spans="1:7">
      <c r="A25" s="250" t="s">
        <v>629</v>
      </c>
      <c r="B25" s="255">
        <v>0</v>
      </c>
      <c r="C25" s="255">
        <v>0</v>
      </c>
      <c r="D25" s="255">
        <v>0</v>
      </c>
      <c r="E25" s="255">
        <v>0</v>
      </c>
      <c r="F25" s="255">
        <v>0</v>
      </c>
      <c r="G25" s="255">
        <v>0</v>
      </c>
    </row>
    <row r="26" spans="1:7">
      <c r="A26" s="250" t="s">
        <v>630</v>
      </c>
      <c r="B26" s="255">
        <v>0</v>
      </c>
      <c r="C26" s="255">
        <v>0</v>
      </c>
      <c r="D26" s="255">
        <v>0</v>
      </c>
      <c r="E26" s="255">
        <v>0</v>
      </c>
      <c r="F26" s="255">
        <v>0</v>
      </c>
      <c r="G26" s="255">
        <v>0</v>
      </c>
    </row>
    <row r="27" spans="1:7">
      <c r="A27" s="248" t="s">
        <v>631</v>
      </c>
      <c r="B27" s="255">
        <v>0</v>
      </c>
      <c r="C27" s="255">
        <v>0</v>
      </c>
      <c r="D27" s="255">
        <v>0</v>
      </c>
      <c r="E27" s="255">
        <v>0</v>
      </c>
      <c r="F27" s="255">
        <v>0</v>
      </c>
      <c r="G27" s="255">
        <v>0</v>
      </c>
    </row>
    <row r="28" spans="1:7" ht="27" customHeight="1">
      <c r="A28" s="251" t="s">
        <v>632</v>
      </c>
      <c r="B28" s="255">
        <v>0</v>
      </c>
      <c r="C28" s="255">
        <v>0</v>
      </c>
      <c r="D28" s="255">
        <v>0</v>
      </c>
      <c r="E28" s="255">
        <v>0</v>
      </c>
      <c r="F28" s="255">
        <v>0</v>
      </c>
      <c r="G28" s="255">
        <v>0</v>
      </c>
    </row>
    <row r="29" spans="1:7">
      <c r="A29" s="250" t="s">
        <v>633</v>
      </c>
      <c r="B29" s="255">
        <v>0</v>
      </c>
      <c r="C29" s="255">
        <v>0</v>
      </c>
      <c r="D29" s="255">
        <v>0</v>
      </c>
      <c r="E29" s="255">
        <v>0</v>
      </c>
      <c r="F29" s="255">
        <v>0</v>
      </c>
      <c r="G29" s="255">
        <v>0</v>
      </c>
    </row>
    <row r="30" spans="1:7">
      <c r="A30" s="250" t="s">
        <v>634</v>
      </c>
      <c r="B30" s="255">
        <v>0</v>
      </c>
      <c r="C30" s="255">
        <v>0</v>
      </c>
      <c r="D30" s="255">
        <v>0</v>
      </c>
      <c r="E30" s="255">
        <v>0</v>
      </c>
      <c r="F30" s="255">
        <v>0</v>
      </c>
      <c r="G30" s="255">
        <v>0</v>
      </c>
    </row>
    <row r="31" spans="1:7">
      <c r="A31" s="248" t="s">
        <v>635</v>
      </c>
      <c r="B31" s="255">
        <v>0</v>
      </c>
      <c r="C31" s="255">
        <v>0</v>
      </c>
      <c r="D31" s="255">
        <v>0</v>
      </c>
      <c r="E31" s="255">
        <v>0</v>
      </c>
      <c r="F31" s="255">
        <v>0</v>
      </c>
      <c r="G31" s="255">
        <v>0</v>
      </c>
    </row>
    <row r="32" spans="1:7">
      <c r="A32" s="249"/>
      <c r="B32" s="256"/>
      <c r="C32" s="256"/>
      <c r="D32" s="256"/>
      <c r="E32" s="256"/>
      <c r="F32" s="256"/>
      <c r="G32" s="256"/>
    </row>
    <row r="33" spans="1:7">
      <c r="A33" s="247" t="s">
        <v>637</v>
      </c>
      <c r="B33" s="254">
        <v>2847740.57</v>
      </c>
      <c r="C33" s="254">
        <v>102077.43</v>
      </c>
      <c r="D33" s="254">
        <v>2949818</v>
      </c>
      <c r="E33" s="254">
        <v>2867333.56</v>
      </c>
      <c r="F33" s="254">
        <v>2721541.01</v>
      </c>
      <c r="G33" s="254">
        <v>82484.439999999944</v>
      </c>
    </row>
    <row r="34" spans="1:7">
      <c r="A34" s="245"/>
      <c r="B34" s="257"/>
      <c r="C34" s="257"/>
      <c r="D34" s="257"/>
      <c r="E34" s="257"/>
      <c r="F34" s="257"/>
      <c r="G34" s="25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a</vt:lpstr>
      <vt:lpstr>Formato 7c</vt:lpstr>
      <vt:lpstr>Formato 7d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2018-11-20T17:29:30Z</dcterms:created>
  <dcterms:modified xsi:type="dcterms:W3CDTF">2024-02-07T22:59:04Z</dcterms:modified>
</cp:coreProperties>
</file>