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FFF!$A$1:$D$41</definedName>
  </definedNames>
  <calcPr calcId="145621"/>
  <fileRecoveryPr autoRecover="0"/>
</workbook>
</file>

<file path=xl/calcChain.xml><?xml version="1.0" encoding="utf-8"?>
<calcChain xmlns="http://schemas.openxmlformats.org/spreadsheetml/2006/main">
  <c r="B3" i="1" l="1"/>
  <c r="B35" i="1" l="1"/>
  <c r="B27" i="1"/>
  <c r="B39" i="1" s="1"/>
  <c r="D35" i="1"/>
  <c r="C35" i="1"/>
  <c r="D27" i="1"/>
  <c r="C27" i="1"/>
  <c r="C39" i="1" s="1"/>
  <c r="D39" i="1" l="1"/>
  <c r="D14" i="1"/>
  <c r="C14" i="1"/>
  <c r="D3" i="1"/>
  <c r="D24" i="1" s="1"/>
  <c r="C3" i="1"/>
  <c r="C24" i="1" s="1"/>
  <c r="B14" i="1"/>
  <c r="B24" i="1" s="1"/>
</calcChain>
</file>

<file path=xl/sharedStrings.xml><?xml version="1.0" encoding="utf-8"?>
<sst xmlns="http://schemas.openxmlformats.org/spreadsheetml/2006/main" count="47" uniqueCount="39">
  <si>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</si>
  <si>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</si>
  <si>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</si>
  <si>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</si>
  <si>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</si>
  <si>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</si>
  <si>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</si>
  <si>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</si>
  <si>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</si>
  <si>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</si>
  <si>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</si>
  <si>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</si>
  <si>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</si>
  <si>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</si>
  <si>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</si>
  <si>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</si>
  <si>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</si>
  <si>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</si>
  <si>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</si>
  <si>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</si>
  <si>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</si>
  <si>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</si>
  <si>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</si>
  <si>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</si>
  <si>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</si>
  <si>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</si>
  <si>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</si>
  <si>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</si>
  <si>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</si>
  <si>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</si>
  <si>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</si>
  <si>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</si>
  <si>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</si>
  <si>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</si>
  <si>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</si>
  <si>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</si>
  <si>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PROF. SEBASTIAN LAZARO LUNA</t>
  </si>
  <si>
    <t>DIRECTOR COMUDE</t>
  </si>
  <si>
    <t>Comisión Municipal del Deporte Apaseo el Grande
Flujo de Fondos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</si>
</sst>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166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2" fillId="0" borderId="3" xfId="0" applyFont="1" applyBorder="1" applyAlignment="1">
      <alignment horizontal="left" indent="1"/>
    </xf>
    <xf numFmtId="0" fontId="5" fillId="0" borderId="3" xfId="0" applyFont="1" applyBorder="1"/>
    <xf numFmtId="0" fontId="5" fillId="0" borderId="4" xfId="0" applyFont="1" applyBorder="1"/>
    <xf numFmtId="0" fontId="4" fillId="0" borderId="3" xfId="0" applyFont="1" applyBorder="1" applyAlignment="1">
      <alignment horizontal="left" vertical="center" indent="1"/>
    </xf>
    <xf numFmtId="0" fontId="3" fillId="0" borderId="4" xfId="2" applyFont="1" applyBorder="1" applyAlignment="1">
      <alignment horizontal="left" vertical="center"/>
    </xf>
    <xf numFmtId="4" fontId="3" fillId="0" borderId="7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4" fontId="5" fillId="0" borderId="8" xfId="0" applyNumberFormat="1" applyFont="1" applyBorder="1"/>
    <xf numFmtId="4" fontId="5" fillId="0" borderId="9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wrapText="1"/>
    </xf>
    <xf numFmtId="0" fontId="2" fillId="0" borderId="10" xfId="0" applyFont="1" applyBorder="1"/>
    <xf numFmtId="164" fontId="2" fillId="0" borderId="8" xfId="0" applyNumberFormat="1" applyFont="1" applyBorder="1"/>
    <xf numFmtId="4" fontId="4" fillId="0" borderId="8" xfId="0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0" xfId="0"/>
    <xf numFmtId="0" fontId="2" fillId="0" borderId="0" xfId="50" applyFont="1" applyFill="1" applyBorder="1" applyAlignment="1" applyProtection="1">
      <alignment vertical="top"/>
      <protection locked="0"/>
    </xf>
    <xf numFmtId="0" fontId="2" fillId="0" borderId="10" xfId="50" applyFont="1" applyFill="1" applyBorder="1" applyAlignment="1" applyProtection="1">
      <alignment vertical="top"/>
      <protection locked="0"/>
    </xf>
  </cellXfs>
  <cellStyles count="53">
    <cellStyle name="=C:\WINNT\SYSTEM32\COMMAND.COM" xfId="30"/>
    <cellStyle name="Euro" xfId="7"/>
    <cellStyle name="Millares 2" xfId="3"/>
    <cellStyle name="Millares 2 2" xfId="9"/>
    <cellStyle name="Millares 2 2 2" xfId="46"/>
    <cellStyle name="Millares 2 2 3" xfId="32"/>
    <cellStyle name="Millares 2 2 4" xfId="22"/>
    <cellStyle name="Millares 2 3" xfId="10"/>
    <cellStyle name="Millares 2 3 2" xfId="47"/>
    <cellStyle name="Millares 2 3 3" xfId="33"/>
    <cellStyle name="Millares 2 3 4" xfId="23"/>
    <cellStyle name="Millares 2 4" xfId="45"/>
    <cellStyle name="Millares 2 5" xfId="40"/>
    <cellStyle name="Millares 2 6" xfId="31"/>
    <cellStyle name="Millares 2 7" xfId="21"/>
    <cellStyle name="Millares 2 8" xfId="8"/>
    <cellStyle name="Millares 3" xfId="11"/>
    <cellStyle name="Millares 3 2" xfId="48"/>
    <cellStyle name="Millares 3 3" xfId="41"/>
    <cellStyle name="Millares 3 4" xfId="34"/>
    <cellStyle name="Millares 3 5" xfId="24"/>
    <cellStyle name="Moneda 2" xfId="12"/>
    <cellStyle name="Moneda 2 2" xfId="49"/>
    <cellStyle name="Moneda 2 3" xfId="35"/>
    <cellStyle name="Moneda 2 4" xfId="25"/>
    <cellStyle name="Normal" xfId="0" builtinId="0"/>
    <cellStyle name="Normal 2" xfId="1"/>
    <cellStyle name="Normal 2 2" xfId="5"/>
    <cellStyle name="Normal 2 3" xfId="50"/>
    <cellStyle name="Normal 2 3 2" xfId="2"/>
    <cellStyle name="Normal 2 4" xfId="42"/>
    <cellStyle name="Normal 2 5" xfId="36"/>
    <cellStyle name="Normal 2 6" xfId="26"/>
    <cellStyle name="Normal 2 7" xfId="13"/>
    <cellStyle name="Normal 2 8" xfId="4"/>
    <cellStyle name="Normal 3" xfId="14"/>
    <cellStyle name="Normal 3 2" xfId="27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6 2 2" xfId="52"/>
    <cellStyle name="Normal 6 2 3" xfId="44"/>
    <cellStyle name="Normal 6 2 4" xfId="38"/>
    <cellStyle name="Normal 6 2 5" xfId="29"/>
    <cellStyle name="Normal 6 3" xfId="51"/>
    <cellStyle name="Normal 6 4" xfId="43"/>
    <cellStyle name="Normal 6 5" xfId="37"/>
    <cellStyle name="Normal 6 6" xfId="28"/>
    <cellStyle name="Normal 7" xfId="6"/>
    <cellStyle name="Porcentual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zoomScaleNormal="100" workbookViewId="0">
      <selection activeCell="B8" sqref="B8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19" t="s">
        <v>38</v>
      </c>
      <c r="B1" s="20"/>
      <c r="C1" s="20"/>
      <c r="D1" s="20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2">
        <f>SUM(B4:B13)</f>
        <v>3916422.26</v>
      </c>
      <c r="C3" s="12">
        <f t="shared" ref="C3:D3" si="0">SUM(C4:C13)</f>
        <v>3150036.44</v>
      </c>
      <c r="D3" s="12">
        <f t="shared" si="0"/>
        <v>3150036.44</v>
      </c>
    </row>
    <row r="4" spans="1:4" x14ac:dyDescent="0.2">
      <c r="A4" s="10" t="s">
        <v>5</v>
      </c>
      <c r="B4" s="24">
        <v>0</v>
      </c>
      <c r="C4" s="24">
        <v>0</v>
      </c>
      <c r="D4" s="24">
        <v>0</v>
      </c>
    </row>
    <row r="5" spans="1:4" x14ac:dyDescent="0.2">
      <c r="A5" s="10" t="s">
        <v>6</v>
      </c>
      <c r="B5" s="24">
        <v>0</v>
      </c>
      <c r="C5" s="24">
        <v>0</v>
      </c>
      <c r="D5" s="24">
        <v>0</v>
      </c>
    </row>
    <row r="6" spans="1:4" x14ac:dyDescent="0.2">
      <c r="A6" s="10" t="s">
        <v>7</v>
      </c>
      <c r="B6" s="24">
        <v>0</v>
      </c>
      <c r="C6" s="24">
        <v>0</v>
      </c>
      <c r="D6" s="24">
        <v>0</v>
      </c>
    </row>
    <row r="7" spans="1:4" x14ac:dyDescent="0.2">
      <c r="A7" s="10" t="s">
        <v>8</v>
      </c>
      <c r="B7" s="24">
        <v>0</v>
      </c>
      <c r="C7" s="24">
        <v>0</v>
      </c>
      <c r="D7" s="24">
        <v>0</v>
      </c>
    </row>
    <row r="8" spans="1:4" x14ac:dyDescent="0.2">
      <c r="A8" s="10" t="s">
        <v>9</v>
      </c>
      <c r="B8" s="24">
        <v>0</v>
      </c>
      <c r="C8" s="24">
        <v>0</v>
      </c>
      <c r="D8" s="24">
        <v>0</v>
      </c>
    </row>
    <row r="9" spans="1:4" x14ac:dyDescent="0.2">
      <c r="A9" s="10" t="s">
        <v>10</v>
      </c>
      <c r="B9" s="24">
        <v>0</v>
      </c>
      <c r="C9" s="24">
        <v>0</v>
      </c>
      <c r="D9" s="24">
        <v>0</v>
      </c>
    </row>
    <row r="10" spans="1:4" x14ac:dyDescent="0.2">
      <c r="A10" s="10" t="s">
        <v>11</v>
      </c>
      <c r="B10" s="24">
        <v>0</v>
      </c>
      <c r="C10" s="24">
        <v>0</v>
      </c>
      <c r="D10" s="24">
        <v>0</v>
      </c>
    </row>
    <row r="11" spans="1:4" x14ac:dyDescent="0.2">
      <c r="A11" s="10" t="s">
        <v>12</v>
      </c>
      <c r="B11" s="24">
        <v>0</v>
      </c>
      <c r="C11" s="24">
        <v>0</v>
      </c>
      <c r="D11" s="24">
        <v>0</v>
      </c>
    </row>
    <row r="12" spans="1:4" x14ac:dyDescent="0.2">
      <c r="A12" s="10" t="s">
        <v>13</v>
      </c>
      <c r="B12" s="24">
        <v>3916422.26</v>
      </c>
      <c r="C12" s="24">
        <v>3150036.44</v>
      </c>
      <c r="D12" s="24">
        <v>3150036.44</v>
      </c>
    </row>
    <row r="13" spans="1:4" x14ac:dyDescent="0.2">
      <c r="A13" s="10" t="s">
        <v>14</v>
      </c>
      <c r="B13" s="24">
        <v>0</v>
      </c>
      <c r="C13" s="24">
        <v>0</v>
      </c>
      <c r="D13" s="24">
        <v>0</v>
      </c>
    </row>
    <row r="14" spans="1:4" x14ac:dyDescent="0.2">
      <c r="A14" s="3" t="s">
        <v>15</v>
      </c>
      <c r="B14" s="13">
        <f>SUM(B15:B23)</f>
        <v>3916422.26</v>
      </c>
      <c r="C14" s="13">
        <f t="shared" ref="C14:D14" si="1">SUM(C15:C23)</f>
        <v>2745984.73</v>
      </c>
      <c r="D14" s="13">
        <f t="shared" si="1"/>
        <v>2745984.73</v>
      </c>
    </row>
    <row r="15" spans="1:4" x14ac:dyDescent="0.2">
      <c r="A15" s="10" t="s">
        <v>16</v>
      </c>
      <c r="B15" s="24">
        <v>2847740.57</v>
      </c>
      <c r="C15" s="24">
        <v>1767884.32</v>
      </c>
      <c r="D15" s="24">
        <v>1767884.32</v>
      </c>
    </row>
    <row r="16" spans="1:4" x14ac:dyDescent="0.2">
      <c r="A16" s="10" t="s">
        <v>17</v>
      </c>
      <c r="B16" s="24">
        <v>432190</v>
      </c>
      <c r="C16" s="24">
        <v>534370.03</v>
      </c>
      <c r="D16" s="24">
        <v>534370.03</v>
      </c>
    </row>
    <row r="17" spans="1:4" x14ac:dyDescent="0.2">
      <c r="A17" s="10" t="s">
        <v>18</v>
      </c>
      <c r="B17" s="24">
        <v>194311.36</v>
      </c>
      <c r="C17" s="24">
        <v>58130.83</v>
      </c>
      <c r="D17" s="24">
        <v>58130.83</v>
      </c>
    </row>
    <row r="18" spans="1:4" x14ac:dyDescent="0.2">
      <c r="A18" s="10" t="s">
        <v>13</v>
      </c>
      <c r="B18" s="24">
        <v>360000</v>
      </c>
      <c r="C18" s="24">
        <v>385599.55</v>
      </c>
      <c r="D18" s="24">
        <v>385599.55</v>
      </c>
    </row>
    <row r="19" spans="1:4" x14ac:dyDescent="0.2">
      <c r="A19" s="10" t="s">
        <v>19</v>
      </c>
      <c r="B19" s="24">
        <v>82180.33</v>
      </c>
      <c r="C19" s="24">
        <v>0</v>
      </c>
      <c r="D19" s="24">
        <v>0</v>
      </c>
    </row>
    <row r="20" spans="1:4" x14ac:dyDescent="0.2">
      <c r="A20" s="10" t="s">
        <v>20</v>
      </c>
      <c r="B20" s="24">
        <v>0</v>
      </c>
      <c r="C20" s="24">
        <v>0</v>
      </c>
      <c r="D20" s="24">
        <v>0</v>
      </c>
    </row>
    <row r="21" spans="1:4" x14ac:dyDescent="0.2">
      <c r="A21" s="10" t="s">
        <v>21</v>
      </c>
      <c r="B21" s="24">
        <v>0</v>
      </c>
      <c r="C21" s="24">
        <v>0</v>
      </c>
      <c r="D21" s="24">
        <v>0</v>
      </c>
    </row>
    <row r="22" spans="1:4" x14ac:dyDescent="0.2">
      <c r="A22" s="10" t="s">
        <v>22</v>
      </c>
      <c r="B22" s="24">
        <v>0</v>
      </c>
      <c r="C22" s="24">
        <v>0</v>
      </c>
      <c r="D22" s="24">
        <v>0</v>
      </c>
    </row>
    <row r="23" spans="1:4" x14ac:dyDescent="0.2">
      <c r="A23" s="10" t="s">
        <v>23</v>
      </c>
      <c r="B23" s="24">
        <v>0</v>
      </c>
      <c r="C23" s="24">
        <v>0</v>
      </c>
      <c r="D23" s="24">
        <v>0</v>
      </c>
    </row>
    <row r="24" spans="1:4" x14ac:dyDescent="0.2">
      <c r="A24" s="11" t="s">
        <v>24</v>
      </c>
      <c r="B24" s="14">
        <f>B3-B14</f>
        <v>0</v>
      </c>
      <c r="C24" s="14">
        <f t="shared" ref="C24:D24" si="2">C3-C14</f>
        <v>404051.70999999996</v>
      </c>
      <c r="D24" s="14">
        <f t="shared" si="2"/>
        <v>404051.70999999996</v>
      </c>
    </row>
    <row r="25" spans="1:4" x14ac:dyDescent="0.2">
      <c r="A25" s="17"/>
      <c r="B25" s="18"/>
      <c r="C25" s="18"/>
      <c r="D25" s="18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12">
        <f>SUM(B28:B34)</f>
        <v>0</v>
      </c>
      <c r="C27" s="12">
        <f>SUM(C28:C34)</f>
        <v>404051.71</v>
      </c>
      <c r="D27" s="12">
        <f>SUM(D28:D34)</f>
        <v>404051.71</v>
      </c>
    </row>
    <row r="28" spans="1:4" x14ac:dyDescent="0.2">
      <c r="A28" s="7" t="s">
        <v>26</v>
      </c>
      <c r="B28" s="23">
        <v>0</v>
      </c>
      <c r="C28" s="23">
        <v>404051.71</v>
      </c>
      <c r="D28" s="23">
        <v>404051.71</v>
      </c>
    </row>
    <row r="29" spans="1:4" x14ac:dyDescent="0.2">
      <c r="A29" s="7" t="s">
        <v>27</v>
      </c>
      <c r="B29" s="23">
        <v>0</v>
      </c>
      <c r="C29" s="23">
        <v>0</v>
      </c>
      <c r="D29" s="23">
        <v>0</v>
      </c>
    </row>
    <row r="30" spans="1:4" x14ac:dyDescent="0.2">
      <c r="A30" s="7" t="s">
        <v>28</v>
      </c>
      <c r="B30" s="23">
        <v>0</v>
      </c>
      <c r="C30" s="23">
        <v>0</v>
      </c>
      <c r="D30" s="23">
        <v>0</v>
      </c>
    </row>
    <row r="31" spans="1:4" x14ac:dyDescent="0.2">
      <c r="A31" s="7" t="s">
        <v>29</v>
      </c>
      <c r="B31" s="23">
        <v>0</v>
      </c>
      <c r="C31" s="23">
        <v>0</v>
      </c>
      <c r="D31" s="23">
        <v>0</v>
      </c>
    </row>
    <row r="32" spans="1:4" x14ac:dyDescent="0.2">
      <c r="A32" s="7" t="s">
        <v>30</v>
      </c>
      <c r="B32" s="23">
        <v>0</v>
      </c>
      <c r="C32" s="23">
        <v>0</v>
      </c>
      <c r="D32" s="23">
        <v>0</v>
      </c>
    </row>
    <row r="33" spans="1:4" x14ac:dyDescent="0.2">
      <c r="A33" s="7" t="s">
        <v>31</v>
      </c>
      <c r="B33" s="23">
        <v>0</v>
      </c>
      <c r="C33" s="23">
        <v>0</v>
      </c>
      <c r="D33" s="23">
        <v>0</v>
      </c>
    </row>
    <row r="34" spans="1:4" x14ac:dyDescent="0.2">
      <c r="A34" s="7" t="s">
        <v>32</v>
      </c>
      <c r="B34" s="23">
        <v>0</v>
      </c>
      <c r="C34" s="23">
        <v>0</v>
      </c>
      <c r="D34" s="23">
        <v>0</v>
      </c>
    </row>
    <row r="35" spans="1:4" x14ac:dyDescent="0.2">
      <c r="A35" s="8" t="s">
        <v>33</v>
      </c>
      <c r="B35" s="15">
        <f>SUM(B36:B38)</f>
        <v>0</v>
      </c>
      <c r="C35" s="15">
        <f>SUM(C36:C38)</f>
        <v>0</v>
      </c>
      <c r="D35" s="15">
        <f>SUM(D36:D38)</f>
        <v>0</v>
      </c>
    </row>
    <row r="36" spans="1:4" x14ac:dyDescent="0.2">
      <c r="A36" s="7" t="s">
        <v>30</v>
      </c>
      <c r="B36" s="23">
        <v>0</v>
      </c>
      <c r="C36" s="23">
        <v>0</v>
      </c>
      <c r="D36" s="23">
        <v>0</v>
      </c>
    </row>
    <row r="37" spans="1:4" x14ac:dyDescent="0.2">
      <c r="A37" s="7" t="s">
        <v>31</v>
      </c>
      <c r="B37" s="23">
        <v>0</v>
      </c>
      <c r="C37" s="23">
        <v>0</v>
      </c>
      <c r="D37" s="23">
        <v>0</v>
      </c>
    </row>
    <row r="38" spans="1:4" x14ac:dyDescent="0.2">
      <c r="A38" s="7" t="s">
        <v>34</v>
      </c>
      <c r="B38" s="23">
        <v>0</v>
      </c>
      <c r="C38" s="23">
        <v>0</v>
      </c>
      <c r="D38" s="23">
        <v>0</v>
      </c>
    </row>
    <row r="39" spans="1:4" x14ac:dyDescent="0.2">
      <c r="A39" s="9" t="s">
        <v>24</v>
      </c>
      <c r="B39" s="16">
        <f>B27+B35</f>
        <v>0</v>
      </c>
      <c r="C39" s="16">
        <f t="shared" ref="C39:D39" si="3">C27+C35</f>
        <v>404051.71</v>
      </c>
      <c r="D39" s="16">
        <f t="shared" si="3"/>
        <v>404051.71</v>
      </c>
    </row>
    <row r="40" spans="1:4" ht="25.5" customHeight="1" x14ac:dyDescent="0.25">
      <c r="A40" s="21" t="s">
        <v>35</v>
      </c>
      <c r="B40" s="26"/>
    </row>
    <row r="41" spans="1:4" x14ac:dyDescent="0.2">
      <c r="A41" s="25"/>
      <c r="B41" s="25"/>
    </row>
    <row r="42" spans="1:4" x14ac:dyDescent="0.2">
      <c r="A42" s="25"/>
      <c r="B42" s="25"/>
    </row>
    <row r="43" spans="1:4" ht="15" x14ac:dyDescent="0.25">
      <c r="A43" s="26"/>
      <c r="B43" s="28" t="s">
        <v>36</v>
      </c>
      <c r="C43" s="22"/>
    </row>
    <row r="44" spans="1:4" ht="15" x14ac:dyDescent="0.25">
      <c r="A44" s="26"/>
      <c r="B44" s="27" t="s">
        <v>37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0c865bf4-0f22-4e4d-b041-7b0c1657e5a8"/>
    <ds:schemaRef ds:uri="6aa8a68a-ab09-4ac8-a697-fdce915bc567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revision/>
  <dcterms:created xsi:type="dcterms:W3CDTF">2017-12-20T04:54:53Z</dcterms:created>
  <dcterms:modified xsi:type="dcterms:W3CDTF">2023-10-27T17:59:32Z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