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D20" i="2"/>
  <c r="D38" i="2" s="1"/>
  <c r="B20" i="2"/>
  <c r="D9" i="2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<sst xmlns="http://schemas.openxmlformats.org/spreadsheetml/2006/main" count="36" uniqueCount="26">
  <si>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</si>
  <si>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</si>
  <si>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</si>
  <si>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</si>
  <si>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</si>
  <si>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</si>
  <si>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</si>
  <si>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</si>
  <si>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</si>
  <si>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</si>
  <si>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</si>
  <si>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</si>
  <si>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</si>
  <si>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</si>
  <si>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</si>
  <si>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</si>
  <si>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</si>
  <si>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</si>
  <si>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</si>
  <si>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</si>
  <si>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</si>
  <si>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</si>
  <si>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</si>
  <si>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</si>
  <si>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</si>
  <si>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Apaseo el Grande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</si>
</sst>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670205.37</v>
      </c>
      <c r="D9" s="15">
        <f>D10</f>
        <v>151816.71</v>
      </c>
      <c r="E9" s="16"/>
      <c r="F9" s="15">
        <f t="shared" ref="F9:F14" si="0">SUM(B9:E9)</f>
        <v>822022.08</v>
      </c>
    </row>
    <row r="10" spans="1:6" ht="11.25" customHeight="1" x14ac:dyDescent="0.2">
      <c r="A10" s="8" t="s">
        <v>5</v>
      </c>
      <c r="B10" s="16"/>
      <c r="C10" s="16"/>
      <c r="D10" s="17">
        <v>151816.71</v>
      </c>
      <c r="E10" s="16"/>
      <c r="F10" s="15">
        <f t="shared" si="0"/>
        <v>151816.71</v>
      </c>
    </row>
    <row r="11" spans="1:6" ht="11.25" customHeight="1" x14ac:dyDescent="0.2">
      <c r="A11" s="8" t="s">
        <v>6</v>
      </c>
      <c r="B11" s="16"/>
      <c r="C11" s="17">
        <v>670205.37</v>
      </c>
      <c r="D11" s="16"/>
      <c r="E11" s="16"/>
      <c r="F11" s="15">
        <f t="shared" si="0"/>
        <v>670205.37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670205.37</v>
      </c>
      <c r="D20" s="15">
        <f>D9</f>
        <v>151816.71</v>
      </c>
      <c r="E20" s="15">
        <f>E16</f>
        <v>0</v>
      </c>
      <c r="F20" s="15">
        <f>SUM(B20:E20)</f>
        <v>822022.08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159820.71</v>
      </c>
      <c r="D27" s="15">
        <f>SUM(D28:D32)</f>
        <v>252235.00000000003</v>
      </c>
      <c r="E27" s="16"/>
      <c r="F27" s="15">
        <f t="shared" ref="F27:F32" si="1">SUM(B27:E27)</f>
        <v>412055.71</v>
      </c>
    </row>
    <row r="28" spans="1:6" ht="11.25" customHeight="1" x14ac:dyDescent="0.2">
      <c r="A28" s="8" t="s">
        <v>5</v>
      </c>
      <c r="B28" s="16"/>
      <c r="C28" s="16"/>
      <c r="D28" s="17">
        <v>404051.71</v>
      </c>
      <c r="E28" s="16"/>
      <c r="F28" s="15">
        <f t="shared" si="1"/>
        <v>404051.71</v>
      </c>
    </row>
    <row r="29" spans="1:6" ht="11.25" customHeight="1" x14ac:dyDescent="0.2">
      <c r="A29" s="8" t="s">
        <v>6</v>
      </c>
      <c r="B29" s="16"/>
      <c r="C29" s="17">
        <v>159820.71</v>
      </c>
      <c r="D29" s="17">
        <v>-151816.71</v>
      </c>
      <c r="E29" s="16"/>
      <c r="F29" s="15">
        <f t="shared" si="1"/>
        <v>8004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830026.08</v>
      </c>
      <c r="D38" s="19">
        <f>D20+D27</f>
        <v>404051.71</v>
      </c>
      <c r="E38" s="19">
        <f>+E20+E34</f>
        <v>0</v>
      </c>
      <c r="F38" s="19">
        <f>SUM(B38:E38)</f>
        <v>1234077.79</v>
      </c>
    </row>
    <row r="39" spans="1:6" ht="10.15" x14ac:dyDescent="0.3">
      <c r="A39" s="11"/>
      <c r="B39" s="12"/>
      <c r="C39" s="12"/>
      <c r="D39" s="12"/>
      <c r="E39" s="12"/>
      <c r="F39" s="12"/>
    </row>
    <row r="40" spans="1:6" ht="13.15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2023-10-26T19:28:02Z</dcterms:modified>
</cp:coreProperties>
</file>