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6" i="1" l="1"/>
  <c r="J26" i="1"/>
  <c r="I26" i="1"/>
  <c r="H26" i="1"/>
  <c r="G26" i="1"/>
  <c r="K18" i="1"/>
  <c r="J18" i="1"/>
  <c r="I18" i="1"/>
  <c r="H18" i="1"/>
  <c r="G18" i="1"/>
  <c r="M26" i="1" l="1"/>
  <c r="M23" i="1"/>
  <c r="M18" i="1"/>
  <c r="M9" i="1"/>
  <c r="K28" i="1"/>
  <c r="I28" i="1"/>
  <c r="H28" i="1"/>
  <c r="J28" i="1"/>
  <c r="G28" i="1"/>
  <c r="L26" i="1"/>
  <c r="L23" i="1"/>
  <c r="L18" i="1"/>
  <c r="L9" i="1"/>
  <c r="L28" i="1" l="1"/>
  <c r="M28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<sst xmlns="http://schemas.openxmlformats.org/spreadsheetml/2006/main" count="31" uniqueCount="31">
  <si>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</si>
  <si>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</si>
  <si>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</si>
  <si>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</si>
  <si>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</si>
  <si>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</si>
  <si>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</si>
  <si>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</si>
  <si>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</si>
  <si>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</si>
  <si>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</si>
  <si>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</si>
  <si>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</si>
  <si>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</si>
  <si>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</si>
  <si>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</si>
  <si>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</si>
  <si>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</si>
  <si>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</si>
  <si>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</si>
  <si>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</si>
  <si>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</si>
  <si>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MAS DEPORTE MAS SALUD</t>
  </si>
  <si>
    <t>MUEBLES DE OFICINA Y ESTANTERIA</t>
  </si>
  <si>
    <t>EQUIPO DE COMPUTO Y DE TECNOLOGIAS DE LA INFORMAC</t>
  </si>
  <si>
    <t>OTROS MOBILIARIOS Y EQUIPOS DE ADMINISTRACION</t>
  </si>
  <si>
    <t>EQUIPOS Y APARATOS AUDIOVISUALES</t>
  </si>
  <si>
    <t>SIST DE AIRE ACON, CALEFACC Y DE REFR INDUS Y COM</t>
  </si>
  <si>
    <t>HERRAMIENTAS Y MAQUINAS-HERRAMIENTA</t>
  </si>
  <si>
    <t>SOFTWARE</t>
  </si>
  <si>
    <t>Comisión Municipal del Deporte Apaseo el Grande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</si>
</sst>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A16" sqref="A16:M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10000</v>
      </c>
      <c r="H9" s="36">
        <v>10000</v>
      </c>
      <c r="I9" s="36">
        <v>10000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30000</v>
      </c>
      <c r="H10" s="36">
        <v>30000</v>
      </c>
      <c r="I10" s="36">
        <v>30000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>+H11</f>
        <v>3180.33</v>
      </c>
      <c r="H11" s="36">
        <v>3180.33</v>
      </c>
      <c r="I11" s="36">
        <v>3180.33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5210</v>
      </c>
      <c r="F12" s="30" t="s">
        <v>26</v>
      </c>
      <c r="G12" s="35">
        <f>+H12</f>
        <v>6000</v>
      </c>
      <c r="H12" s="36">
        <v>6000</v>
      </c>
      <c r="I12" s="36">
        <v>6000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5640</v>
      </c>
      <c r="F13" s="30" t="s">
        <v>27</v>
      </c>
      <c r="G13" s="35">
        <f>+H13</f>
        <v>7000</v>
      </c>
      <c r="H13" s="36">
        <v>7000</v>
      </c>
      <c r="I13" s="36">
        <v>7000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x14ac:dyDescent="0.2">
      <c r="B14" s="32"/>
      <c r="C14" s="33"/>
      <c r="D14" s="34"/>
      <c r="E14" s="29">
        <v>5670</v>
      </c>
      <c r="F14" s="30" t="s">
        <v>28</v>
      </c>
      <c r="G14" s="35">
        <f>+H14</f>
        <v>20000</v>
      </c>
      <c r="H14" s="36">
        <v>20000</v>
      </c>
      <c r="I14" s="36">
        <v>20000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/>
      <c r="C15" s="33"/>
      <c r="D15" s="34"/>
      <c r="E15" s="29">
        <v>5910</v>
      </c>
      <c r="F15" s="30" t="s">
        <v>29</v>
      </c>
      <c r="G15" s="35">
        <f>+H15</f>
        <v>6000</v>
      </c>
      <c r="H15" s="36">
        <v>6000</v>
      </c>
      <c r="I15" s="36">
        <v>6000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67" t="s">
        <v>14</v>
      </c>
      <c r="C18" s="68"/>
      <c r="D18" s="68"/>
      <c r="E18" s="68"/>
      <c r="F18" s="68"/>
      <c r="G18" s="7">
        <f>SUM(G9:G15)</f>
        <v>82180.33</v>
      </c>
      <c r="H18" s="7">
        <f>SUM(H9:H15)</f>
        <v>82180.33</v>
      </c>
      <c r="I18" s="7">
        <f>SUM(I9:I15)</f>
        <v>82180.33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69" t="s">
        <v>15</v>
      </c>
      <c r="C20" s="66"/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66" t="s">
        <v>16</v>
      </c>
      <c r="D21" s="66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35">
        <f>+H23</f>
        <v>0</v>
      </c>
      <c r="H23" s="36">
        <v>0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ht="13.15" x14ac:dyDescent="0.25">
      <c r="B24" s="32"/>
      <c r="C24" s="33"/>
      <c r="D24" s="27"/>
      <c r="E24" s="43"/>
      <c r="F24" s="27"/>
      <c r="G24" s="44"/>
      <c r="H24" s="44"/>
      <c r="I24" s="44"/>
      <c r="J24" s="44"/>
      <c r="K24" s="44"/>
      <c r="L24" s="41"/>
      <c r="M24" s="42"/>
    </row>
    <row r="25" spans="2:13" ht="13.15" x14ac:dyDescent="0.25">
      <c r="B25" s="47"/>
      <c r="C25" s="48"/>
      <c r="D25" s="49"/>
      <c r="E25" s="50"/>
      <c r="F25" s="49"/>
      <c r="G25" s="49"/>
      <c r="H25" s="49"/>
      <c r="I25" s="49"/>
      <c r="J25" s="49"/>
      <c r="K25" s="49"/>
      <c r="L25" s="49"/>
      <c r="M25" s="51"/>
    </row>
    <row r="26" spans="2:13" x14ac:dyDescent="0.2">
      <c r="B26" s="67" t="s">
        <v>17</v>
      </c>
      <c r="C26" s="68"/>
      <c r="D26" s="68"/>
      <c r="E26" s="68"/>
      <c r="F26" s="68"/>
      <c r="G26" s="7">
        <f>SUM(G23:G23)</f>
        <v>0</v>
      </c>
      <c r="H26" s="7">
        <f>SUM(H23:H23)</f>
        <v>0</v>
      </c>
      <c r="I26" s="7">
        <f>SUM(I23:I23)</f>
        <v>0</v>
      </c>
      <c r="J26" s="7">
        <f>SUM(J23:J23)</f>
        <v>0</v>
      </c>
      <c r="K26" s="7">
        <f>SUM(K23:K23)</f>
        <v>0</v>
      </c>
      <c r="L26" s="8">
        <f>IFERROR(K26/H26,0)</f>
        <v>0</v>
      </c>
      <c r="M26" s="9">
        <f>IFERROR(K26/I26,0)</f>
        <v>0</v>
      </c>
    </row>
    <row r="27" spans="2:13" ht="13.15" x14ac:dyDescent="0.25">
      <c r="B27" s="4"/>
      <c r="C27" s="5"/>
      <c r="D27" s="2"/>
      <c r="E27" s="6"/>
      <c r="F27" s="2"/>
      <c r="G27" s="2"/>
      <c r="H27" s="2"/>
      <c r="I27" s="2"/>
      <c r="J27" s="2"/>
      <c r="K27" s="2"/>
      <c r="L27" s="2"/>
      <c r="M27" s="3"/>
    </row>
    <row r="28" spans="2:13" x14ac:dyDescent="0.2">
      <c r="B28" s="52" t="s">
        <v>18</v>
      </c>
      <c r="C28" s="53"/>
      <c r="D28" s="53"/>
      <c r="E28" s="53"/>
      <c r="F28" s="53"/>
      <c r="G28" s="10">
        <f>+G18+G26</f>
        <v>82180.33</v>
      </c>
      <c r="H28" s="10">
        <f>+H18+H26</f>
        <v>82180.33</v>
      </c>
      <c r="I28" s="10">
        <f>+I18+I26</f>
        <v>82180.33</v>
      </c>
      <c r="J28" s="10">
        <f>+J18+J26</f>
        <v>0</v>
      </c>
      <c r="K28" s="10">
        <f>+K18+K26</f>
        <v>0</v>
      </c>
      <c r="L28" s="11">
        <f>IFERROR(K28/H28,0)</f>
        <v>0</v>
      </c>
      <c r="M28" s="12">
        <f>IFERROR(K28/I28,0)</f>
        <v>0</v>
      </c>
    </row>
    <row r="29" spans="2:13" ht="13.15" x14ac:dyDescent="0.25">
      <c r="B29" s="13"/>
      <c r="C29" s="14"/>
      <c r="D29" s="14"/>
      <c r="E29" s="15"/>
      <c r="F29" s="14"/>
      <c r="G29" s="14"/>
      <c r="H29" s="14"/>
      <c r="I29" s="14"/>
      <c r="J29" s="14"/>
      <c r="K29" s="14"/>
      <c r="L29" s="14"/>
      <c r="M29" s="16"/>
    </row>
    <row r="30" spans="2:13" ht="15" x14ac:dyDescent="0.25">
      <c r="B30" s="17" t="s">
        <v>19</v>
      </c>
      <c r="C30" s="17"/>
      <c r="D30" s="18"/>
      <c r="E30" s="19"/>
      <c r="F30" s="18"/>
      <c r="G30" s="18"/>
      <c r="H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8:F28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6:F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2020-08-06T19:52:58Z</dcterms:created>
  <dcterms:modified xsi:type="dcterms:W3CDTF">2023-05-01T20:35:12Z</dcterms:modified>
</cp:coreProperties>
</file>