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8091" lockStructure="1"/>
  <bookViews>
    <workbookView xWindow="2280" yWindow="2625" windowWidth="26355" windowHeight="952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45621"/>
</workbook>
</file>

<file path=xl/calcChain.xml><?xml version="1.0" encoding="utf-8"?>
<calcChain xmlns="http://schemas.openxmlformats.org/spreadsheetml/2006/main">
  <c r="G31" i="1" l="1"/>
  <c r="G30" i="1"/>
  <c r="G29" i="1"/>
  <c r="G28" i="1" s="1"/>
  <c r="G21" i="1" s="1"/>
  <c r="F28" i="1"/>
  <c r="E28" i="1"/>
  <c r="D28" i="1"/>
  <c r="C28" i="1"/>
  <c r="B28" i="1"/>
  <c r="G27" i="1"/>
  <c r="G26" i="1"/>
  <c r="G25" i="1"/>
  <c r="G24" i="1"/>
  <c r="F24" i="1"/>
  <c r="E24" i="1"/>
  <c r="D24" i="1"/>
  <c r="C24" i="1"/>
  <c r="B24" i="1"/>
  <c r="G23" i="1"/>
  <c r="G22" i="1"/>
  <c r="F21" i="1"/>
  <c r="F33" i="1" s="1"/>
  <c r="E21" i="1"/>
  <c r="E33" i="1" s="1"/>
  <c r="D21" i="1"/>
  <c r="D33" i="1" s="1"/>
  <c r="C21" i="1"/>
  <c r="C33" i="1" s="1"/>
  <c r="B21" i="1"/>
  <c r="B33" i="1" s="1"/>
  <c r="G19" i="1"/>
  <c r="G18" i="1"/>
  <c r="G17" i="1"/>
  <c r="G16" i="1" s="1"/>
  <c r="F16" i="1"/>
  <c r="E16" i="1"/>
  <c r="D16" i="1"/>
  <c r="C16" i="1"/>
  <c r="B16" i="1"/>
  <c r="G15" i="1"/>
  <c r="G14" i="1"/>
  <c r="G13" i="1"/>
  <c r="G12" i="1" s="1"/>
  <c r="F12" i="1"/>
  <c r="E12" i="1"/>
  <c r="D12" i="1"/>
  <c r="C12" i="1"/>
  <c r="B12" i="1"/>
  <c r="G11" i="1"/>
  <c r="G10" i="1"/>
  <c r="D10" i="1"/>
  <c r="F9" i="1"/>
  <c r="E9" i="1"/>
  <c r="D9" i="1"/>
  <c r="C9" i="1"/>
  <c r="B9" i="1"/>
  <c r="A5" i="1"/>
  <c r="A2" i="1"/>
  <c r="G9" i="1" l="1"/>
  <c r="G33" i="1" s="1"/>
</calcChain>
</file>

<file path=xl/sharedStrings.xml><?xml version="1.0" encoding="utf-8"?>
<sst xmlns="http://schemas.openxmlformats.org/spreadsheetml/2006/main" count="35" uniqueCount="25">
  <si>
    <t>Formato 6 d) Estado Analítico del Ejercicio del Presupuesto de Egresos Detallado  - LDF
                        (Clasificación de Servicios Personales por Categoría)</t>
  </si>
  <si>
    <t>Estado Analítico del Ejercicio del Presupuesto de Egresos Detallado - LDF</t>
  </si>
  <si>
    <t>Clasificación de Servicios Personales por Categoría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</si>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</sst>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2" fillId="0" borderId="5" xfId="0" applyFont="1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6"/>
    </xf>
    <xf numFmtId="43" fontId="1" fillId="0" borderId="5" xfId="1" applyFont="1" applyFill="1" applyBorder="1" applyAlignment="1" applyProtection="1">
      <alignment horizontal="right" vertical="center"/>
      <protection locked="0"/>
    </xf>
    <xf numFmtId="43" fontId="0" fillId="0" borderId="5" xfId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 applyProtection="1">
      <alignment horizontal="right" vertical="center"/>
      <protection locked="0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3" xfId="0" applyFill="1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2" fillId="0" borderId="13" xfId="0" applyFont="1" applyFill="1" applyBorder="1" applyAlignment="1">
      <alignment horizontal="left" vertical="center" indent="3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61_IDF_MAPG_DPT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Guanajuato (a)</v>
          </cell>
        </row>
        <row r="16">
          <cell r="C16" t="str">
            <v>Del 1 de enero al 30 de septiembre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D17" sqref="D17"/>
    </sheetView>
  </sheetViews>
  <sheetFormatPr baseColWidth="10" defaultColWidth="0" defaultRowHeight="15" zeroHeight="1" x14ac:dyDescent="0.25"/>
  <cols>
    <col min="1" max="1" width="111.85546875" customWidth="1"/>
    <col min="2" max="6" width="20.7109375" style="18" customWidth="1"/>
    <col min="7" max="7" width="17.5703125" style="18" customWidth="1"/>
    <col min="8" max="16384" width="10.85546875" hidden="1"/>
  </cols>
  <sheetData>
    <row r="1" spans="1:7" ht="21" x14ac:dyDescent="0.25">
      <c r="A1" s="23" t="s">
        <v>0</v>
      </c>
      <c r="B1" s="24"/>
      <c r="C1" s="24"/>
      <c r="D1" s="24"/>
      <c r="E1" s="24"/>
      <c r="F1" s="24"/>
      <c r="G1" s="24"/>
    </row>
    <row r="2" spans="1:7" x14ac:dyDescent="0.25">
      <c r="A2" s="25" t="str">
        <f>ENTE_PUBLICO_A</f>
        <v>ORGANISMO, Gobierno del Estado de Guanajuato (a)</v>
      </c>
      <c r="B2" s="26"/>
      <c r="C2" s="26"/>
      <c r="D2" s="26"/>
      <c r="E2" s="26"/>
      <c r="F2" s="26"/>
      <c r="G2" s="27"/>
    </row>
    <row r="3" spans="1:7" x14ac:dyDescent="0.25">
      <c r="A3" s="28" t="s">
        <v>1</v>
      </c>
      <c r="B3" s="29"/>
      <c r="C3" s="29"/>
      <c r="D3" s="29"/>
      <c r="E3" s="29"/>
      <c r="F3" s="29"/>
      <c r="G3" s="30"/>
    </row>
    <row r="4" spans="1:7" x14ac:dyDescent="0.25">
      <c r="A4" s="28" t="s">
        <v>2</v>
      </c>
      <c r="B4" s="29"/>
      <c r="C4" s="29"/>
      <c r="D4" s="29"/>
      <c r="E4" s="29"/>
      <c r="F4" s="29"/>
      <c r="G4" s="30"/>
    </row>
    <row r="5" spans="1:7" x14ac:dyDescent="0.25">
      <c r="A5" s="28" t="str">
        <f>TRIMESTRE</f>
        <v>Del 1 de enero al 30 de septiembre de 2020 (b)</v>
      </c>
      <c r="B5" s="29"/>
      <c r="C5" s="29"/>
      <c r="D5" s="29"/>
      <c r="E5" s="29"/>
      <c r="F5" s="29"/>
      <c r="G5" s="30"/>
    </row>
    <row r="6" spans="1:7" x14ac:dyDescent="0.25">
      <c r="A6" s="31" t="s">
        <v>3</v>
      </c>
      <c r="B6" s="32"/>
      <c r="C6" s="32"/>
      <c r="D6" s="32"/>
      <c r="E6" s="32"/>
      <c r="F6" s="32"/>
      <c r="G6" s="33"/>
    </row>
    <row r="7" spans="1:7" x14ac:dyDescent="0.25">
      <c r="A7" s="19" t="s">
        <v>4</v>
      </c>
      <c r="B7" s="21" t="s">
        <v>5</v>
      </c>
      <c r="C7" s="21"/>
      <c r="D7" s="21"/>
      <c r="E7" s="21"/>
      <c r="F7" s="21"/>
      <c r="G7" s="21" t="s">
        <v>6</v>
      </c>
    </row>
    <row r="8" spans="1:7" ht="30" x14ac:dyDescent="0.25">
      <c r="A8" s="20"/>
      <c r="B8" s="1" t="s">
        <v>7</v>
      </c>
      <c r="C8" s="2" t="s">
        <v>8</v>
      </c>
      <c r="D8" s="2" t="s">
        <v>9</v>
      </c>
      <c r="E8" s="2" t="s">
        <v>10</v>
      </c>
      <c r="F8" s="2" t="s">
        <v>11</v>
      </c>
      <c r="G8" s="22"/>
    </row>
    <row r="9" spans="1:7" x14ac:dyDescent="0.25">
      <c r="A9" s="3" t="s">
        <v>12</v>
      </c>
      <c r="B9" s="4">
        <f>SUM(B10,B11,B12,B15,B16,B19)</f>
        <v>2580396.6800000002</v>
      </c>
      <c r="C9" s="4">
        <f t="shared" ref="C9:F9" si="0">SUM(C10,C11,C12,C15,C16,C19)</f>
        <v>122700</v>
      </c>
      <c r="D9" s="4">
        <f t="shared" si="0"/>
        <v>2703096.68</v>
      </c>
      <c r="E9" s="4">
        <f t="shared" si="0"/>
        <v>1839716.22</v>
      </c>
      <c r="F9" s="4">
        <f t="shared" si="0"/>
        <v>1839716.22</v>
      </c>
      <c r="G9" s="4">
        <f>SUM(G10,G11,G12,G15,G16,G19)</f>
        <v>863380.4600000002</v>
      </c>
    </row>
    <row r="10" spans="1:7" x14ac:dyDescent="0.25">
      <c r="A10" s="5" t="s">
        <v>13</v>
      </c>
      <c r="B10" s="6">
        <v>2580396.6800000002</v>
      </c>
      <c r="C10" s="6">
        <v>122700</v>
      </c>
      <c r="D10" s="7">
        <f>B10+C10</f>
        <v>2703096.68</v>
      </c>
      <c r="E10" s="6">
        <v>1839716.22</v>
      </c>
      <c r="F10" s="6">
        <v>1839716.22</v>
      </c>
      <c r="G10" s="7">
        <f>D10-E10</f>
        <v>863380.4600000002</v>
      </c>
    </row>
    <row r="11" spans="1:7" x14ac:dyDescent="0.25">
      <c r="A11" s="5" t="s">
        <v>14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f>D11-E11</f>
        <v>0</v>
      </c>
    </row>
    <row r="12" spans="1:7" x14ac:dyDescent="0.25">
      <c r="A12" s="5" t="s">
        <v>15</v>
      </c>
      <c r="B12" s="8">
        <f>B13+B14</f>
        <v>0</v>
      </c>
      <c r="C12" s="8">
        <f t="shared" ref="C12:F12" si="1">C13+C14</f>
        <v>0</v>
      </c>
      <c r="D12" s="8">
        <f t="shared" si="1"/>
        <v>0</v>
      </c>
      <c r="E12" s="8">
        <f t="shared" si="1"/>
        <v>0</v>
      </c>
      <c r="F12" s="8">
        <f t="shared" si="1"/>
        <v>0</v>
      </c>
      <c r="G12" s="8">
        <f>G13+G14</f>
        <v>0</v>
      </c>
    </row>
    <row r="13" spans="1:7" x14ac:dyDescent="0.25">
      <c r="A13" s="9" t="s">
        <v>16</v>
      </c>
      <c r="B13" s="8">
        <v>0</v>
      </c>
      <c r="C13" s="8">
        <v>0</v>
      </c>
      <c r="D13" s="8">
        <v>0</v>
      </c>
      <c r="E13" s="8">
        <v>0</v>
      </c>
      <c r="F13" s="8">
        <v>0</v>
      </c>
      <c r="G13" s="8">
        <f>D13-E13</f>
        <v>0</v>
      </c>
    </row>
    <row r="14" spans="1:7" x14ac:dyDescent="0.25">
      <c r="A14" s="9" t="s">
        <v>17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f t="shared" ref="G14:G15" si="2">D14-E14</f>
        <v>0</v>
      </c>
    </row>
    <row r="15" spans="1:7" x14ac:dyDescent="0.25">
      <c r="A15" s="5" t="s">
        <v>18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f t="shared" si="2"/>
        <v>0</v>
      </c>
    </row>
    <row r="16" spans="1:7" x14ac:dyDescent="0.25">
      <c r="A16" s="10" t="s">
        <v>19</v>
      </c>
      <c r="B16" s="8">
        <f>B17+B18</f>
        <v>0</v>
      </c>
      <c r="C16" s="8">
        <f t="shared" ref="C16:G16" si="3">C17+C18</f>
        <v>0</v>
      </c>
      <c r="D16" s="8">
        <f t="shared" si="3"/>
        <v>0</v>
      </c>
      <c r="E16" s="8">
        <f t="shared" si="3"/>
        <v>0</v>
      </c>
      <c r="F16" s="8">
        <f t="shared" si="3"/>
        <v>0</v>
      </c>
      <c r="G16" s="8">
        <f t="shared" si="3"/>
        <v>0</v>
      </c>
    </row>
    <row r="17" spans="1:7" x14ac:dyDescent="0.25">
      <c r="A17" s="9" t="s">
        <v>20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f>D17-E17</f>
        <v>0</v>
      </c>
    </row>
    <row r="18" spans="1:7" x14ac:dyDescent="0.25">
      <c r="A18" s="9" t="s">
        <v>21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f>D18-E18</f>
        <v>0</v>
      </c>
    </row>
    <row r="19" spans="1:7" x14ac:dyDescent="0.25">
      <c r="A19" s="5" t="s">
        <v>22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f>D19-E19</f>
        <v>0</v>
      </c>
    </row>
    <row r="20" spans="1:7" x14ac:dyDescent="0.25">
      <c r="A20" s="11"/>
      <c r="B20" s="12"/>
      <c r="C20" s="12"/>
      <c r="D20" s="12"/>
      <c r="E20" s="12"/>
      <c r="F20" s="12"/>
      <c r="G20" s="12"/>
    </row>
    <row r="21" spans="1:7" s="14" customFormat="1" x14ac:dyDescent="0.25">
      <c r="A21" s="13" t="s">
        <v>23</v>
      </c>
      <c r="B21" s="4">
        <f>SUM(B22,B23,B24,B27,B28,B31)</f>
        <v>0</v>
      </c>
      <c r="C21" s="4">
        <f t="shared" ref="C21:F21" si="4">SUM(C22,C23,C24,C27,C28,C31)</f>
        <v>0</v>
      </c>
      <c r="D21" s="4">
        <f t="shared" si="4"/>
        <v>0</v>
      </c>
      <c r="E21" s="4">
        <f t="shared" si="4"/>
        <v>0</v>
      </c>
      <c r="F21" s="4">
        <f t="shared" si="4"/>
        <v>0</v>
      </c>
      <c r="G21" s="4">
        <f>SUM(G22,G23,G24,G27,G28,G31)</f>
        <v>0</v>
      </c>
    </row>
    <row r="22" spans="1:7" s="14" customFormat="1" x14ac:dyDescent="0.25">
      <c r="A22" s="5" t="s">
        <v>13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f>D22-E22</f>
        <v>0</v>
      </c>
    </row>
    <row r="23" spans="1:7" s="14" customFormat="1" x14ac:dyDescent="0.25">
      <c r="A23" s="5" t="s">
        <v>14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f>D23-E23</f>
        <v>0</v>
      </c>
    </row>
    <row r="24" spans="1:7" s="14" customFormat="1" x14ac:dyDescent="0.25">
      <c r="A24" s="5" t="s">
        <v>15</v>
      </c>
      <c r="B24" s="8">
        <f>B25+B26</f>
        <v>0</v>
      </c>
      <c r="C24" s="8">
        <f t="shared" ref="C24:G24" si="5">C25+C26</f>
        <v>0</v>
      </c>
      <c r="D24" s="8">
        <f t="shared" si="5"/>
        <v>0</v>
      </c>
      <c r="E24" s="8">
        <f t="shared" si="5"/>
        <v>0</v>
      </c>
      <c r="F24" s="8">
        <f t="shared" si="5"/>
        <v>0</v>
      </c>
      <c r="G24" s="8">
        <f t="shared" si="5"/>
        <v>0</v>
      </c>
    </row>
    <row r="25" spans="1:7" s="14" customFormat="1" x14ac:dyDescent="0.25">
      <c r="A25" s="9" t="s">
        <v>16</v>
      </c>
      <c r="B25" s="8">
        <v>0</v>
      </c>
      <c r="C25" s="8">
        <v>0</v>
      </c>
      <c r="D25" s="8">
        <v>0</v>
      </c>
      <c r="E25" s="8">
        <v>0</v>
      </c>
      <c r="F25" s="8">
        <v>0</v>
      </c>
      <c r="G25" s="8">
        <f>D25-E25</f>
        <v>0</v>
      </c>
    </row>
    <row r="26" spans="1:7" s="14" customFormat="1" x14ac:dyDescent="0.25">
      <c r="A26" s="9" t="s">
        <v>17</v>
      </c>
      <c r="B26" s="8">
        <v>0</v>
      </c>
      <c r="C26" s="8">
        <v>0</v>
      </c>
      <c r="D26" s="8">
        <v>0</v>
      </c>
      <c r="E26" s="8">
        <v>0</v>
      </c>
      <c r="F26" s="8">
        <v>0</v>
      </c>
      <c r="G26" s="8">
        <f t="shared" ref="G26:G27" si="6">D26-E26</f>
        <v>0</v>
      </c>
    </row>
    <row r="27" spans="1:7" s="14" customFormat="1" x14ac:dyDescent="0.25">
      <c r="A27" s="5" t="s">
        <v>18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f t="shared" si="6"/>
        <v>0</v>
      </c>
    </row>
    <row r="28" spans="1:7" s="14" customFormat="1" x14ac:dyDescent="0.25">
      <c r="A28" s="10" t="s">
        <v>19</v>
      </c>
      <c r="B28" s="8">
        <f>B29+B30</f>
        <v>0</v>
      </c>
      <c r="C28" s="8">
        <f t="shared" ref="C28:G28" si="7">C29+C30</f>
        <v>0</v>
      </c>
      <c r="D28" s="8">
        <f t="shared" si="7"/>
        <v>0</v>
      </c>
      <c r="E28" s="8">
        <f t="shared" si="7"/>
        <v>0</v>
      </c>
      <c r="F28" s="8">
        <f t="shared" si="7"/>
        <v>0</v>
      </c>
      <c r="G28" s="8">
        <f t="shared" si="7"/>
        <v>0</v>
      </c>
    </row>
    <row r="29" spans="1:7" s="14" customFormat="1" x14ac:dyDescent="0.25">
      <c r="A29" s="9" t="s">
        <v>20</v>
      </c>
      <c r="B29" s="8">
        <v>0</v>
      </c>
      <c r="C29" s="8">
        <v>0</v>
      </c>
      <c r="D29" s="8">
        <v>0</v>
      </c>
      <c r="E29" s="8">
        <v>0</v>
      </c>
      <c r="F29" s="8">
        <v>0</v>
      </c>
      <c r="G29" s="8">
        <f>D29-E29</f>
        <v>0</v>
      </c>
    </row>
    <row r="30" spans="1:7" s="14" customFormat="1" x14ac:dyDescent="0.25">
      <c r="A30" s="9" t="s">
        <v>21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f t="shared" ref="G30:G31" si="8">D30-E30</f>
        <v>0</v>
      </c>
    </row>
    <row r="31" spans="1:7" s="14" customFormat="1" x14ac:dyDescent="0.25">
      <c r="A31" s="5" t="s">
        <v>22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f t="shared" si="8"/>
        <v>0</v>
      </c>
    </row>
    <row r="32" spans="1:7" x14ac:dyDescent="0.25">
      <c r="A32" s="11"/>
      <c r="B32" s="12"/>
      <c r="C32" s="12"/>
      <c r="D32" s="12"/>
      <c r="E32" s="12"/>
      <c r="F32" s="12"/>
      <c r="G32" s="12"/>
    </row>
    <row r="33" spans="1:7" x14ac:dyDescent="0.25">
      <c r="A33" s="15" t="s">
        <v>24</v>
      </c>
      <c r="B33" s="4">
        <f>B21+B9</f>
        <v>2580396.6800000002</v>
      </c>
      <c r="C33" s="4">
        <f t="shared" ref="C33:G33" si="9">C21+C9</f>
        <v>122700</v>
      </c>
      <c r="D33" s="4">
        <f t="shared" si="9"/>
        <v>2703096.68</v>
      </c>
      <c r="E33" s="4">
        <f t="shared" si="9"/>
        <v>1839716.22</v>
      </c>
      <c r="F33" s="4">
        <f t="shared" si="9"/>
        <v>1839716.22</v>
      </c>
      <c r="G33" s="4">
        <f t="shared" si="9"/>
        <v>863380.4600000002</v>
      </c>
    </row>
    <row r="34" spans="1:7" x14ac:dyDescent="0.25">
      <c r="A34" s="16"/>
      <c r="B34" s="17"/>
      <c r="C34" s="17"/>
      <c r="D34" s="17"/>
      <c r="E34" s="17"/>
      <c r="F34" s="17"/>
      <c r="G34" s="17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" right="0.7" top="0.75" bottom="0.75" header="0.3" footer="0.3"/>
  <ignoredErrors>
    <ignoredError sqref="B9:G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COMUDE</dc:creator>
  <cp:lastModifiedBy>COMUDE</cp:lastModifiedBy>
  <dcterms:created xsi:type="dcterms:W3CDTF">2021-05-07T19:05:29Z</dcterms:created>
  <dcterms:modified xsi:type="dcterms:W3CDTF">2021-05-11T19:29:10Z</dcterms:modified>
</cp:coreProperties>
</file>