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ditoriaguanajuato-my.sharepoint.com/personal/acorona_aseg_gob_mx/Documents/SIRET_reportes/Erorres/MAPG_000/"/>
    </mc:Choice>
  </mc:AlternateContent>
  <xr:revisionPtr revIDLastSave="1" documentId="8_{1B60F6D7-CCED-4B5C-8A83-01F06753A2B1}" xr6:coauthVersionLast="47" xr6:coauthVersionMax="47" xr10:uidLastSave="{EE3971FD-6F2C-49B3-9A48-A502E8ECE963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C45" i="3" l="1"/>
  <c r="C61" i="3" s="1"/>
  <c r="C33" i="3"/>
  <c r="B33" i="3"/>
  <c r="B45" i="3"/>
  <c r="B61" i="3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<sst xmlns="http://schemas.openxmlformats.org/spreadsheetml/2006/main" count="58" uniqueCount="50">
  <si>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</si>
  <si>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</si>
  <si>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</si>
  <si>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</si>
  <si>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</si>
  <si>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</si>
  <si>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</si>
  <si>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</si>
  <si>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</si>
  <si>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</si>
  <si>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</si>
  <si>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</si>
  <si>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</si>
  <si>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</si>
  <si>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</si>
  <si>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</si>
  <si>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</si>
  <si>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</si>
  <si>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</si>
  <si>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</si>
  <si>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</si>
  <si>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</si>
  <si>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</si>
  <si>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</si>
  <si>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</si>
  <si>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</si>
  <si>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</si>
  <si>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</si>
  <si>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</si>
  <si>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</si>
  <si>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</si>
  <si>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</si>
  <si>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</si>
  <si>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</si>
  <si>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</si>
  <si>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</si>
  <si>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</si>
  <si>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</si>
  <si>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</si>
  <si>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</si>
  <si>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</si>
  <si>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</si>
  <si>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</si>
  <si>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</si>
  <si>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</si>
  <si>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</si>
  <si>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Transferencias al Resto del Sector Público</t>
  </si>
  <si>
    <t>Flujos de Efectivo de las Actividades de Inversión</t>
  </si>
  <si>
    <t>Flujos de Efectivo de las Actividades de Financiamiento</t>
  </si>
  <si>
    <t>Comité Municipal de Agua Potable y Alcantarillado de Apaseo el Grande,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</si>
</sst>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2025</v>
      </c>
      <c r="C2" s="3">
        <v>2024</v>
      </c>
    </row>
    <row r="3" spans="1:3" ht="11.25" customHeight="1" x14ac:dyDescent="0.2">
      <c r="A3" s="4" t="s">
        <v>37</v>
      </c>
      <c r="B3" s="5"/>
      <c r="C3" s="5"/>
    </row>
    <row r="4" spans="1:3" ht="11.25" customHeight="1" x14ac:dyDescent="0.2">
      <c r="A4" s="6" t="s">
        <v>1</v>
      </c>
      <c r="B4" s="13">
        <f>SUM(B5:B14)</f>
        <v>41190322.770000003</v>
      </c>
      <c r="C4" s="13">
        <f>SUM(C5:C14)</f>
        <v>69932835.329999998</v>
      </c>
    </row>
    <row r="5" spans="1:3" ht="11.25" customHeight="1" x14ac:dyDescent="0.2">
      <c r="A5" s="7" t="s">
        <v>2</v>
      </c>
      <c r="B5" s="14">
        <v>0</v>
      </c>
      <c r="C5" s="14">
        <v>0</v>
      </c>
    </row>
    <row r="6" spans="1:3" ht="11.25" customHeight="1" x14ac:dyDescent="0.2">
      <c r="A6" s="7" t="s">
        <v>3</v>
      </c>
      <c r="B6" s="14">
        <v>0</v>
      </c>
      <c r="C6" s="14">
        <v>0</v>
      </c>
    </row>
    <row r="7" spans="1:3" ht="11.25" customHeight="1" x14ac:dyDescent="0.2">
      <c r="A7" s="7" t="s">
        <v>33</v>
      </c>
      <c r="B7" s="14">
        <v>0</v>
      </c>
      <c r="C7" s="14">
        <v>0</v>
      </c>
    </row>
    <row r="8" spans="1:3" ht="11.25" customHeight="1" x14ac:dyDescent="0.2">
      <c r="A8" s="7" t="s">
        <v>4</v>
      </c>
      <c r="B8" s="14">
        <v>0</v>
      </c>
      <c r="C8" s="14">
        <v>0</v>
      </c>
    </row>
    <row r="9" spans="1:3" ht="11.25" customHeight="1" x14ac:dyDescent="0.2">
      <c r="A9" s="7" t="s">
        <v>34</v>
      </c>
      <c r="B9" s="14">
        <v>0</v>
      </c>
      <c r="C9" s="14">
        <v>4195315.91</v>
      </c>
    </row>
    <row r="10" spans="1:3" ht="11.25" customHeight="1" x14ac:dyDescent="0.2">
      <c r="A10" s="7" t="s">
        <v>35</v>
      </c>
      <c r="B10" s="14">
        <v>0</v>
      </c>
      <c r="C10" s="14">
        <v>0</v>
      </c>
    </row>
    <row r="11" spans="1:3" ht="11.25" customHeight="1" x14ac:dyDescent="0.2">
      <c r="A11" s="7" t="s">
        <v>36</v>
      </c>
      <c r="B11" s="14">
        <v>41190322.770000003</v>
      </c>
      <c r="C11" s="14">
        <v>65737519.420000002</v>
      </c>
    </row>
    <row r="12" spans="1:3" ht="22.5" x14ac:dyDescent="0.2">
      <c r="A12" s="7" t="s">
        <v>38</v>
      </c>
      <c r="B12" s="14">
        <v>0</v>
      </c>
      <c r="C12" s="14">
        <v>0</v>
      </c>
    </row>
    <row r="13" spans="1:3" ht="11.25" customHeight="1" x14ac:dyDescent="0.2">
      <c r="A13" s="7" t="s">
        <v>39</v>
      </c>
      <c r="B13" s="14">
        <v>0</v>
      </c>
      <c r="C13" s="14">
        <v>0</v>
      </c>
    </row>
    <row r="14" spans="1:3" ht="11.25" customHeight="1" x14ac:dyDescent="0.2">
      <c r="A14" s="7" t="s">
        <v>5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6</v>
      </c>
      <c r="B16" s="13">
        <f>SUM(B17:B32)</f>
        <v>30167897.43</v>
      </c>
      <c r="C16" s="13">
        <f>SUM(C17:C32)</f>
        <v>53965274.290000007</v>
      </c>
    </row>
    <row r="17" spans="1:3" ht="11.25" customHeight="1" x14ac:dyDescent="0.2">
      <c r="A17" s="7" t="s">
        <v>7</v>
      </c>
      <c r="B17" s="14">
        <v>13647581.92</v>
      </c>
      <c r="C17" s="14">
        <v>21846438.73</v>
      </c>
    </row>
    <row r="18" spans="1:3" ht="11.25" customHeight="1" x14ac:dyDescent="0.2">
      <c r="A18" s="7" t="s">
        <v>8</v>
      </c>
      <c r="B18" s="14">
        <v>2877804.96</v>
      </c>
      <c r="C18" s="14">
        <v>12209903.65</v>
      </c>
    </row>
    <row r="19" spans="1:3" ht="11.25" customHeight="1" x14ac:dyDescent="0.2">
      <c r="A19" s="7" t="s">
        <v>9</v>
      </c>
      <c r="B19" s="14">
        <v>12591737.460000001</v>
      </c>
      <c r="C19" s="14">
        <v>19908931.91</v>
      </c>
    </row>
    <row r="20" spans="1:3" ht="11.25" customHeight="1" x14ac:dyDescent="0.2">
      <c r="A20" s="7" t="s">
        <v>10</v>
      </c>
      <c r="B20" s="14">
        <v>0</v>
      </c>
      <c r="C20" s="14">
        <v>0</v>
      </c>
    </row>
    <row r="21" spans="1:3" ht="11.25" customHeight="1" x14ac:dyDescent="0.2">
      <c r="A21" s="7" t="s">
        <v>46</v>
      </c>
      <c r="B21" s="14">
        <v>0</v>
      </c>
      <c r="C21" s="14">
        <v>0</v>
      </c>
    </row>
    <row r="22" spans="1:3" ht="11.25" customHeight="1" x14ac:dyDescent="0.2">
      <c r="A22" s="7" t="s">
        <v>40</v>
      </c>
      <c r="B22" s="14">
        <v>0</v>
      </c>
      <c r="C22" s="14">
        <v>0</v>
      </c>
    </row>
    <row r="23" spans="1:3" ht="11.25" customHeight="1" x14ac:dyDescent="0.2">
      <c r="A23" s="7" t="s">
        <v>11</v>
      </c>
      <c r="B23" s="14">
        <v>1050773.0900000001</v>
      </c>
      <c r="C23" s="14">
        <v>0</v>
      </c>
    </row>
    <row r="24" spans="1:3" ht="11.25" customHeight="1" x14ac:dyDescent="0.2">
      <c r="A24" s="7" t="s">
        <v>12</v>
      </c>
      <c r="B24" s="14">
        <v>0</v>
      </c>
      <c r="C24" s="14">
        <v>0</v>
      </c>
    </row>
    <row r="25" spans="1:3" ht="11.25" customHeight="1" x14ac:dyDescent="0.2">
      <c r="A25" s="7" t="s">
        <v>13</v>
      </c>
      <c r="B25" s="14">
        <v>0</v>
      </c>
      <c r="C25" s="14">
        <v>0</v>
      </c>
    </row>
    <row r="26" spans="1:3" ht="11.25" customHeight="1" x14ac:dyDescent="0.2">
      <c r="A26" s="7" t="s">
        <v>14</v>
      </c>
      <c r="B26" s="14">
        <v>0</v>
      </c>
      <c r="C26" s="14">
        <v>0</v>
      </c>
    </row>
    <row r="27" spans="1:3" ht="11.25" customHeight="1" x14ac:dyDescent="0.2">
      <c r="A27" s="7" t="s">
        <v>15</v>
      </c>
      <c r="B27" s="14">
        <v>0</v>
      </c>
      <c r="C27" s="14">
        <v>0</v>
      </c>
    </row>
    <row r="28" spans="1:3" ht="11.25" customHeight="1" x14ac:dyDescent="0.2">
      <c r="A28" s="7" t="s">
        <v>16</v>
      </c>
      <c r="B28" s="14">
        <v>0</v>
      </c>
      <c r="C28" s="14">
        <v>0</v>
      </c>
    </row>
    <row r="29" spans="1:3" ht="11.25" customHeight="1" x14ac:dyDescent="0.2">
      <c r="A29" s="7" t="s">
        <v>41</v>
      </c>
      <c r="B29" s="14">
        <v>0</v>
      </c>
      <c r="C29" s="14">
        <v>0</v>
      </c>
    </row>
    <row r="30" spans="1:3" ht="11.25" customHeight="1" x14ac:dyDescent="0.2">
      <c r="A30" s="7" t="s">
        <v>17</v>
      </c>
      <c r="B30" s="14">
        <v>0</v>
      </c>
      <c r="C30" s="14">
        <v>0</v>
      </c>
    </row>
    <row r="31" spans="1:3" ht="11.25" customHeight="1" x14ac:dyDescent="0.2">
      <c r="A31" s="7" t="s">
        <v>18</v>
      </c>
      <c r="B31" s="14">
        <v>0</v>
      </c>
      <c r="C31" s="14">
        <v>0</v>
      </c>
    </row>
    <row r="32" spans="1:3" ht="11.25" customHeight="1" x14ac:dyDescent="0.2">
      <c r="A32" s="7" t="s">
        <v>19</v>
      </c>
      <c r="B32" s="14">
        <v>0</v>
      </c>
      <c r="C32" s="14">
        <v>0</v>
      </c>
    </row>
    <row r="33" spans="1:3" ht="11.25" customHeight="1" x14ac:dyDescent="0.2">
      <c r="A33" s="4" t="s">
        <v>42</v>
      </c>
      <c r="B33" s="13">
        <f>B4-B16</f>
        <v>11022425.340000004</v>
      </c>
      <c r="C33" s="13">
        <f>C4-C16</f>
        <v>15967561.039999992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47</v>
      </c>
      <c r="B35" s="15"/>
      <c r="C35" s="15"/>
    </row>
    <row r="36" spans="1:3" ht="11.25" customHeight="1" x14ac:dyDescent="0.2">
      <c r="A36" s="6" t="s">
        <v>1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20</v>
      </c>
      <c r="B37" s="14">
        <v>0</v>
      </c>
      <c r="C37" s="14">
        <v>0</v>
      </c>
    </row>
    <row r="38" spans="1:3" ht="11.25" customHeight="1" x14ac:dyDescent="0.2">
      <c r="A38" s="7" t="s">
        <v>21</v>
      </c>
      <c r="B38" s="14">
        <v>0</v>
      </c>
      <c r="C38" s="14">
        <v>0</v>
      </c>
    </row>
    <row r="39" spans="1:3" ht="11.25" customHeight="1" x14ac:dyDescent="0.2">
      <c r="A39" s="7" t="s">
        <v>22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6</v>
      </c>
      <c r="B41" s="13">
        <f>SUM(B42:B44)</f>
        <v>1796442.88</v>
      </c>
      <c r="C41" s="13">
        <f>SUM(C42:C44)</f>
        <v>12706874.629999999</v>
      </c>
    </row>
    <row r="42" spans="1:3" ht="11.25" customHeight="1" x14ac:dyDescent="0.2">
      <c r="A42" s="7" t="s">
        <v>20</v>
      </c>
      <c r="B42" s="14">
        <v>0</v>
      </c>
      <c r="C42" s="14">
        <v>6175235.0599999996</v>
      </c>
    </row>
    <row r="43" spans="1:3" ht="11.25" customHeight="1" x14ac:dyDescent="0.2">
      <c r="A43" s="7" t="s">
        <v>21</v>
      </c>
      <c r="B43" s="14">
        <v>1796442.88</v>
      </c>
      <c r="C43" s="14">
        <v>6531639.5700000003</v>
      </c>
    </row>
    <row r="44" spans="1:3" ht="11.25" customHeight="1" x14ac:dyDescent="0.2">
      <c r="A44" s="7" t="s">
        <v>23</v>
      </c>
      <c r="B44" s="14">
        <v>0</v>
      </c>
      <c r="C44" s="14">
        <v>0</v>
      </c>
    </row>
    <row r="45" spans="1:3" ht="11.25" customHeight="1" x14ac:dyDescent="0.2">
      <c r="A45" s="4" t="s">
        <v>43</v>
      </c>
      <c r="B45" s="13">
        <f>B36-B41</f>
        <v>-1796442.88</v>
      </c>
      <c r="C45" s="13">
        <f>C36-C41</f>
        <v>-12706874.629999999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48</v>
      </c>
      <c r="B47" s="15"/>
      <c r="C47" s="15"/>
    </row>
    <row r="48" spans="1:3" ht="11.25" customHeight="1" x14ac:dyDescent="0.2">
      <c r="A48" s="6" t="s">
        <v>1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24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25</v>
      </c>
      <c r="B50" s="14">
        <v>0</v>
      </c>
      <c r="C50" s="14">
        <v>0</v>
      </c>
    </row>
    <row r="51" spans="1:3" ht="11.25" customHeight="1" x14ac:dyDescent="0.2">
      <c r="A51" s="7" t="s">
        <v>26</v>
      </c>
      <c r="B51" s="14">
        <v>0</v>
      </c>
      <c r="C51" s="14">
        <v>0</v>
      </c>
    </row>
    <row r="52" spans="1:3" ht="11.25" customHeight="1" x14ac:dyDescent="0.2">
      <c r="A52" s="7" t="s">
        <v>27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6</v>
      </c>
      <c r="B54" s="13">
        <f>SUM(B55+B58)</f>
        <v>7808963.9500000002</v>
      </c>
      <c r="C54" s="13">
        <f>SUM(C55+C58)</f>
        <v>2114935.5099999998</v>
      </c>
    </row>
    <row r="55" spans="1:3" ht="11.25" customHeight="1" x14ac:dyDescent="0.2">
      <c r="A55" s="7" t="s">
        <v>28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25</v>
      </c>
      <c r="B56" s="14">
        <v>0</v>
      </c>
      <c r="C56" s="14">
        <v>0</v>
      </c>
    </row>
    <row r="57" spans="1:3" ht="11.25" customHeight="1" x14ac:dyDescent="0.2">
      <c r="A57" s="7" t="s">
        <v>26</v>
      </c>
      <c r="B57" s="14">
        <v>0</v>
      </c>
      <c r="C57" s="14">
        <v>0</v>
      </c>
    </row>
    <row r="58" spans="1:3" ht="11.25" customHeight="1" x14ac:dyDescent="0.2">
      <c r="A58" s="7" t="s">
        <v>29</v>
      </c>
      <c r="B58" s="14">
        <v>7808963.9500000002</v>
      </c>
      <c r="C58" s="14">
        <v>2114935.5099999998</v>
      </c>
    </row>
    <row r="59" spans="1:3" ht="11.25" customHeight="1" x14ac:dyDescent="0.2">
      <c r="A59" s="4" t="s">
        <v>44</v>
      </c>
      <c r="B59" s="13">
        <f>B48-B54</f>
        <v>-7808963.9500000002</v>
      </c>
      <c r="C59" s="13">
        <f>C48-C54</f>
        <v>-2114935.5099999998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30</v>
      </c>
      <c r="B61" s="13">
        <f>B59+B45+B33</f>
        <v>1417018.5100000035</v>
      </c>
      <c r="C61" s="13">
        <f>C59+C45+C33</f>
        <v>1145750.8999999929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31</v>
      </c>
      <c r="B63" s="13">
        <v>37675138.850000001</v>
      </c>
      <c r="C63" s="13">
        <v>36529387.950000003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32</v>
      </c>
      <c r="B65" s="13">
        <v>39092157.359999999</v>
      </c>
      <c r="C65" s="13">
        <v>37675138.850000001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45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 Corona Barrientos</cp:lastModifiedBy>
  <cp:revision/>
  <cp:lastPrinted>2019-05-15T20:50:09Z</cp:lastPrinted>
  <dcterms:created xsi:type="dcterms:W3CDTF">2012-12-11T20:31:36Z</dcterms:created>
  <dcterms:modified xsi:type="dcterms:W3CDTF">2025-08-14T21:13:31Z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