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82C9E113-71F0-4B72-82DD-24629668CDBF}" xr6:coauthVersionLast="47" xr6:coauthVersionMax="47" xr10:uidLastSave="{00000000-0000-0000-0000-000000000000}"/>
  <bookViews>
    <workbookView xWindow="14145" yWindow="45" windowWidth="14685" windowHeight="15480" xr2:uid="{00000000-000D-0000-FFFF-FFFF00000000}"/>
  </bookViews>
  <sheets>
    <sheet name="FFF" sheetId="1" r:id="rId1"/>
  </sheets>
  <definedNames>
    <definedName name="_xlnm.Print_Area" localSheetId="0">FFF!$A$1:$D$39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B39" i="1" s="1"/>
  <c r="D27" i="1"/>
  <c r="C27" i="1"/>
  <c r="B27" i="1"/>
  <c r="D14" i="1"/>
  <c r="C14" i="1"/>
  <c r="B14" i="1"/>
  <c r="D3" i="1"/>
  <c r="C3" i="1"/>
  <c r="B3" i="1"/>
  <c r="B24" i="1" s="1"/>
  <c r="D24" i="1" l="1"/>
  <c r="D39" i="1"/>
  <c r="C39" i="1"/>
  <c r="C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<sst xmlns="http://schemas.openxmlformats.org/spreadsheetml/2006/main" count="44" uniqueCount="36">
  <si>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</si>
  <si>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</si>
  <si>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</si>
  <si>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</si>
  <si>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</si>
  <si>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</si>
  <si>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</si>
  <si>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</si>
  <si>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</si>
  <si>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</si>
  <si>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</si>
  <si>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</si>
  <si>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</si>
  <si>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</si>
  <si>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</si>
  <si>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</si>
  <si>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</si>
  <si>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</si>
  <si>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</si>
  <si>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</si>
  <si>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</si>
  <si>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</si>
  <si>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</si>
  <si>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</si>
  <si>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</si>
  <si>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</si>
  <si>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</si>
  <si>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</si>
  <si>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</si>
  <si>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</si>
  <si>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</si>
  <si>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</si>
  <si>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</si>
  <si>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</si>
  <si>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</si>
  <si>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Comité Municipal de Agua Potable y Alcantarillado de Apaseo el Grande, Gto.
Flujo de Fondos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</si>
</sst>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4" fontId="4" fillId="0" borderId="12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showGridLines="0" tabSelected="1" zoomScaleNormal="100" workbookViewId="0">
      <selection activeCell="B34" sqref="B34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6" t="s">
        <v>35</v>
      </c>
      <c r="B1" s="27"/>
      <c r="C1" s="27"/>
      <c r="D1" s="28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49980729.700000003</v>
      </c>
      <c r="C3" s="17">
        <f t="shared" ref="C3:D3" si="0">SUM(C4:C13)</f>
        <v>22425091.390000001</v>
      </c>
      <c r="D3" s="2">
        <f t="shared" si="0"/>
        <v>22418726.43</v>
      </c>
    </row>
    <row r="4" spans="1:4" x14ac:dyDescent="0.2">
      <c r="A4" s="13" t="s">
        <v>5</v>
      </c>
      <c r="B4" s="24">
        <v>0</v>
      </c>
      <c r="C4" s="24">
        <v>0</v>
      </c>
      <c r="D4" s="24">
        <v>0</v>
      </c>
    </row>
    <row r="5" spans="1:4" x14ac:dyDescent="0.2">
      <c r="A5" s="13" t="s">
        <v>6</v>
      </c>
      <c r="B5" s="24">
        <v>0</v>
      </c>
      <c r="C5" s="24">
        <v>0</v>
      </c>
      <c r="D5" s="24">
        <v>0</v>
      </c>
    </row>
    <row r="6" spans="1:4" x14ac:dyDescent="0.2">
      <c r="A6" s="13" t="s">
        <v>7</v>
      </c>
      <c r="B6" s="24">
        <v>0</v>
      </c>
      <c r="C6" s="24">
        <v>0</v>
      </c>
      <c r="D6" s="24">
        <v>0</v>
      </c>
    </row>
    <row r="7" spans="1:4" x14ac:dyDescent="0.2">
      <c r="A7" s="13" t="s">
        <v>8</v>
      </c>
      <c r="B7" s="24">
        <v>0</v>
      </c>
      <c r="C7" s="24">
        <v>0</v>
      </c>
      <c r="D7" s="24">
        <v>0</v>
      </c>
    </row>
    <row r="8" spans="1:4" x14ac:dyDescent="0.2">
      <c r="A8" s="13" t="s">
        <v>9</v>
      </c>
      <c r="B8" s="24">
        <v>0</v>
      </c>
      <c r="C8" s="24">
        <v>0</v>
      </c>
      <c r="D8" s="24">
        <v>0</v>
      </c>
    </row>
    <row r="9" spans="1:4" x14ac:dyDescent="0.2">
      <c r="A9" s="13" t="s">
        <v>10</v>
      </c>
      <c r="B9" s="24">
        <v>0</v>
      </c>
      <c r="C9" s="24">
        <v>0</v>
      </c>
      <c r="D9" s="24">
        <v>0</v>
      </c>
    </row>
    <row r="10" spans="1:4" x14ac:dyDescent="0.2">
      <c r="A10" s="13" t="s">
        <v>11</v>
      </c>
      <c r="B10" s="24">
        <v>49980729.700000003</v>
      </c>
      <c r="C10" s="24">
        <v>22425091.390000001</v>
      </c>
      <c r="D10" s="24">
        <v>22418726.43</v>
      </c>
    </row>
    <row r="11" spans="1:4" x14ac:dyDescent="0.2">
      <c r="A11" s="13" t="s">
        <v>12</v>
      </c>
      <c r="B11" s="24">
        <v>0</v>
      </c>
      <c r="C11" s="24">
        <v>0</v>
      </c>
      <c r="D11" s="24">
        <v>0</v>
      </c>
    </row>
    <row r="12" spans="1:4" x14ac:dyDescent="0.2">
      <c r="A12" s="13" t="s">
        <v>13</v>
      </c>
      <c r="B12" s="24">
        <v>0</v>
      </c>
      <c r="C12" s="24">
        <v>0</v>
      </c>
      <c r="D12" s="24">
        <v>0</v>
      </c>
    </row>
    <row r="13" spans="1:4" x14ac:dyDescent="0.2">
      <c r="A13" s="13" t="s">
        <v>14</v>
      </c>
      <c r="B13" s="24">
        <v>0</v>
      </c>
      <c r="C13" s="24">
        <v>0</v>
      </c>
      <c r="D13" s="24">
        <v>0</v>
      </c>
    </row>
    <row r="14" spans="1:4" x14ac:dyDescent="0.2">
      <c r="A14" s="6" t="s">
        <v>15</v>
      </c>
      <c r="B14" s="18">
        <f>SUM(B15:B23)</f>
        <v>49980729.699999996</v>
      </c>
      <c r="C14" s="18">
        <f t="shared" ref="C14:D14" si="1">SUM(C15:C23)</f>
        <v>19153470.690000001</v>
      </c>
      <c r="D14" s="3">
        <f t="shared" si="1"/>
        <v>10914172.370000001</v>
      </c>
    </row>
    <row r="15" spans="1:4" x14ac:dyDescent="0.2">
      <c r="A15" s="13" t="s">
        <v>16</v>
      </c>
      <c r="B15" s="25">
        <v>28569201.859999999</v>
      </c>
      <c r="C15" s="24">
        <v>6892647.0899999999</v>
      </c>
      <c r="D15" s="24">
        <v>5766143.8700000001</v>
      </c>
    </row>
    <row r="16" spans="1:4" x14ac:dyDescent="0.2">
      <c r="A16" s="13" t="s">
        <v>17</v>
      </c>
      <c r="B16" s="25">
        <v>4338733.76</v>
      </c>
      <c r="C16" s="24">
        <v>1662283.59</v>
      </c>
      <c r="D16" s="24">
        <v>897925.2</v>
      </c>
    </row>
    <row r="17" spans="1:4" x14ac:dyDescent="0.2">
      <c r="A17" s="13" t="s">
        <v>18</v>
      </c>
      <c r="B17" s="25">
        <v>15186594.08</v>
      </c>
      <c r="C17" s="24">
        <v>6808693.9299999997</v>
      </c>
      <c r="D17" s="24">
        <v>4250103.3</v>
      </c>
    </row>
    <row r="18" spans="1:4" x14ac:dyDescent="0.2">
      <c r="A18" s="13" t="s">
        <v>13</v>
      </c>
      <c r="B18" s="25">
        <v>0</v>
      </c>
      <c r="C18" s="24">
        <v>0</v>
      </c>
      <c r="D18" s="24">
        <v>0</v>
      </c>
    </row>
    <row r="19" spans="1:4" x14ac:dyDescent="0.2">
      <c r="A19" s="13" t="s">
        <v>19</v>
      </c>
      <c r="B19" s="25">
        <v>706200</v>
      </c>
      <c r="C19" s="24">
        <v>2272500.7799999998</v>
      </c>
      <c r="D19" s="24">
        <v>0</v>
      </c>
    </row>
    <row r="20" spans="1:4" x14ac:dyDescent="0.2">
      <c r="A20" s="13" t="s">
        <v>20</v>
      </c>
      <c r="B20" s="24">
        <v>1180000</v>
      </c>
      <c r="C20" s="24">
        <v>1517345.3</v>
      </c>
      <c r="D20" s="24">
        <v>0</v>
      </c>
    </row>
    <row r="21" spans="1:4" x14ac:dyDescent="0.2">
      <c r="A21" s="13" t="s">
        <v>21</v>
      </c>
      <c r="B21" s="24">
        <v>0</v>
      </c>
      <c r="C21" s="24">
        <v>0</v>
      </c>
      <c r="D21" s="24">
        <v>0</v>
      </c>
    </row>
    <row r="22" spans="1:4" x14ac:dyDescent="0.2">
      <c r="A22" s="13" t="s">
        <v>22</v>
      </c>
      <c r="B22" s="24">
        <v>0</v>
      </c>
      <c r="C22" s="24">
        <v>0</v>
      </c>
      <c r="D22" s="24">
        <v>0</v>
      </c>
    </row>
    <row r="23" spans="1:4" x14ac:dyDescent="0.2">
      <c r="A23" s="13" t="s">
        <v>23</v>
      </c>
      <c r="B23" s="24">
        <v>0</v>
      </c>
      <c r="C23" s="24">
        <v>0</v>
      </c>
      <c r="D23" s="24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3271620.6999999993</v>
      </c>
      <c r="D24" s="4">
        <f>D3-D14</f>
        <v>11504554.059999999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3271620.7</v>
      </c>
      <c r="D27" s="2">
        <f>SUM(D28:D34)</f>
        <v>11504554.060000001</v>
      </c>
    </row>
    <row r="28" spans="1:4" x14ac:dyDescent="0.2">
      <c r="A28" s="10" t="s">
        <v>26</v>
      </c>
      <c r="B28" s="24">
        <v>0</v>
      </c>
      <c r="C28" s="24">
        <v>0</v>
      </c>
      <c r="D28" s="24">
        <v>0</v>
      </c>
    </row>
    <row r="29" spans="1:4" x14ac:dyDescent="0.2">
      <c r="A29" s="10" t="s">
        <v>27</v>
      </c>
      <c r="B29" s="24">
        <v>0</v>
      </c>
      <c r="C29" s="24">
        <v>0</v>
      </c>
      <c r="D29" s="24">
        <v>0</v>
      </c>
    </row>
    <row r="30" spans="1:4" x14ac:dyDescent="0.2">
      <c r="A30" s="10" t="s">
        <v>28</v>
      </c>
      <c r="B30" s="24">
        <v>0</v>
      </c>
      <c r="C30" s="24">
        <v>0</v>
      </c>
      <c r="D30" s="24">
        <v>0</v>
      </c>
    </row>
    <row r="31" spans="1:4" x14ac:dyDescent="0.2">
      <c r="A31" s="10" t="s">
        <v>29</v>
      </c>
      <c r="B31" s="24">
        <v>0</v>
      </c>
      <c r="C31" s="24">
        <v>3271620.7</v>
      </c>
      <c r="D31" s="24">
        <v>11504554.060000001</v>
      </c>
    </row>
    <row r="32" spans="1:4" x14ac:dyDescent="0.2">
      <c r="A32" s="10" t="s">
        <v>30</v>
      </c>
      <c r="B32" s="24">
        <v>0</v>
      </c>
      <c r="C32" s="24">
        <v>0</v>
      </c>
      <c r="D32" s="24">
        <v>0</v>
      </c>
    </row>
    <row r="33" spans="1:4" x14ac:dyDescent="0.2">
      <c r="A33" s="10" t="s">
        <v>31</v>
      </c>
      <c r="B33" s="24">
        <v>0</v>
      </c>
      <c r="C33" s="24">
        <v>0</v>
      </c>
      <c r="D33" s="24">
        <v>0</v>
      </c>
    </row>
    <row r="34" spans="1:4" x14ac:dyDescent="0.2">
      <c r="A34" s="10" t="s">
        <v>32</v>
      </c>
      <c r="B34" s="24">
        <v>0</v>
      </c>
      <c r="C34" s="24">
        <v>0</v>
      </c>
      <c r="D34" s="24">
        <v>0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0</v>
      </c>
      <c r="D35" s="15">
        <f>SUM(D36:D38)</f>
        <v>0</v>
      </c>
    </row>
    <row r="36" spans="1:4" x14ac:dyDescent="0.2">
      <c r="A36" s="10" t="s">
        <v>30</v>
      </c>
      <c r="B36" s="24">
        <v>0</v>
      </c>
      <c r="C36" s="24">
        <v>0</v>
      </c>
      <c r="D36" s="24">
        <v>0</v>
      </c>
    </row>
    <row r="37" spans="1:4" x14ac:dyDescent="0.2">
      <c r="A37" s="10" t="s">
        <v>31</v>
      </c>
      <c r="B37" s="24">
        <v>0</v>
      </c>
      <c r="C37" s="24">
        <v>0</v>
      </c>
      <c r="D37" s="24">
        <v>0</v>
      </c>
    </row>
    <row r="38" spans="1:4" x14ac:dyDescent="0.2">
      <c r="A38" s="10" t="s">
        <v>34</v>
      </c>
      <c r="B38" s="24">
        <v>0</v>
      </c>
      <c r="C38" s="24">
        <v>0</v>
      </c>
      <c r="D38" s="24">
        <v>0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3271620.7</v>
      </c>
      <c r="D39" s="16">
        <f t="shared" si="2"/>
        <v>11504554.060000001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6aa8a68a-ab09-4ac8-a697-fdce915bc567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CP. Miguel Ramirez MedinA</cp:lastModifiedBy>
  <cp:revision/>
  <cp:lastPrinted>2025-04-04T22:42:19Z</cp:lastPrinted>
  <dcterms:created xsi:type="dcterms:W3CDTF">2017-12-20T04:54:53Z</dcterms:created>
  <dcterms:modified xsi:type="dcterms:W3CDTF">2025-05-16T19:36:33Z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